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http://projects.aihw.gov.au/PRJ01903/Authoring/"/>
    </mc:Choice>
  </mc:AlternateContent>
  <bookViews>
    <workbookView xWindow="510" yWindow="-45" windowWidth="24915" windowHeight="9405" tabRatio="925"/>
  </bookViews>
  <sheets>
    <sheet name="Contents" sheetId="7" r:id="rId1"/>
    <sheet name="Contents by data source" sheetId="21" r:id="rId2"/>
    <sheet name="Explanatory notes" sheetId="9" r:id="rId3"/>
    <sheet name="D3.12.1" sheetId="36" r:id="rId4"/>
    <sheet name="D3.12.2" sheetId="37" r:id="rId5"/>
    <sheet name="D3.12.3" sheetId="38" r:id="rId6"/>
    <sheet name="D3.12.4" sheetId="39" r:id="rId7"/>
    <sheet name="D3.12.5" sheetId="40" r:id="rId8"/>
    <sheet name="D3.12.6" sheetId="41" r:id="rId9"/>
    <sheet name="D3.12.7" sheetId="42" r:id="rId10"/>
    <sheet name="D3.12.8" sheetId="43" r:id="rId11"/>
    <sheet name="D3.12.9" sheetId="44" r:id="rId12"/>
    <sheet name="D3.12.10" sheetId="45" r:id="rId13"/>
    <sheet name="D3.12.11" sheetId="46" r:id="rId14"/>
    <sheet name="D3.12.12" sheetId="33" r:id="rId15"/>
    <sheet name="D3.12.13" sheetId="48" r:id="rId16"/>
    <sheet name="D3.12.14" sheetId="35" r:id="rId17"/>
    <sheet name="D3.12.15" sheetId="47" r:id="rId18"/>
  </sheets>
  <definedNames>
    <definedName name="_AMO_SingleObject_11238388_ROM_F0.SEC2.Tabulate_1.SEC1.BDY.Cross_tabular_summary_report_Table_1" localSheetId="15" hidden="1">#REF!</definedName>
    <definedName name="_AMO_SingleObject_11238388_ROM_F0.SEC2.Tabulate_1.SEC1.BDY.Cross_tabular_summary_report_Table_1" localSheetId="17" hidden="1">#REF!</definedName>
    <definedName name="_AMO_SingleObject_11238388_ROM_F0.SEC2.Tabulate_1.SEC1.BDY.Cross_tabular_summary_report_Table_1" hidden="1">#REF!</definedName>
    <definedName name="_AMO_SingleObject_11238388_ROM_F0.SEC2.Tabulate_1.SEC1.HDR.TXT1" localSheetId="17" hidden="1">#REF!</definedName>
    <definedName name="_AMO_SingleObject_11238388_ROM_F0.SEC2.Tabulate_1.SEC1.HDR.TXT1" hidden="1">#REF!</definedName>
    <definedName name="_AMO_SingleObject_11238388_ROM_F0.SEC2.Tabulate_2.SEC1.BDY.Cross_tabular_summary_report_Table_1" localSheetId="17" hidden="1">#REF!</definedName>
    <definedName name="_AMO_SingleObject_11238388_ROM_F0.SEC2.Tabulate_2.SEC1.BDY.Cross_tabular_summary_report_Table_1" hidden="1">#REF!</definedName>
    <definedName name="_AMO_SingleObject_11238388_ROM_F0.SEC2.Tabulate_2.SEC1.HDR.TXT1" hidden="1">#REF!</definedName>
    <definedName name="_AMO_SingleObject_169219988_ROM_F0.SEC2.Tabulate_1.SEC1.BDY.Cross_tabular_summary_report_Table_1" hidden="1">#REF!</definedName>
    <definedName name="_AMO_SingleObject_169219988_ROM_F0.SEC2.Tabulate_2.SEC1.BDY.Cross_tabular_summary_report_Table_1" hidden="1">#REF!</definedName>
    <definedName name="_AMO_SingleObject_169219988_ROM_F0.SEC2.Tabulate_3.SEC1.BDY.Cross_tabular_summary_report_Table_1" hidden="1">#REF!</definedName>
    <definedName name="_AMO_SingleObject_169219988_ROM_F0.SEC2.Tabulate_4.SEC1.BDY.Cross_tabular_summary_report_Table_1" hidden="1">#REF!</definedName>
    <definedName name="_AMO_SingleObject_169219988_ROM_F0.SEC2.Tabulate_5.SEC1.BDY.Cross_tabular_summary_report_Table_1" hidden="1">#REF!</definedName>
    <definedName name="_AMO_SingleObject_200869849_ROM_F0.SEC2.Tabulate_1.SEC1.BDY.Cross_tabular_summary_report_Table_1" hidden="1">#REF!</definedName>
    <definedName name="_AMO_SingleObject_200869849_ROM_F0.SEC2.Tabulate_1.SEC1.FTR.TXT1" hidden="1">#REF!</definedName>
    <definedName name="_AMO_SingleObject_200869849_ROM_F0.SEC2.Tabulate_1.SEC1.HDR.TXT1" hidden="1">#REF!</definedName>
    <definedName name="_AMO_SingleObject_254735828_ROM_F0.SEC2.Tabulate_1.SEC1.BDY.Cross_tabular_summary_report_Table_1" hidden="1">#REF!</definedName>
    <definedName name="_AMO_SingleObject_254735828_ROM_F0.SEC2.Tabulate_2.SEC1.BDY.Cross_tabular_summary_report_Table_1" hidden="1">#REF!</definedName>
    <definedName name="_AMO_SingleObject_254735828_ROM_F0.SEC2.Tabulate_3.SEC1.BDY.Cross_tabular_summary_report_Table_1" hidden="1">#REF!</definedName>
    <definedName name="_AMO_SingleObject_254735828_ROM_F0.SEC2.Tabulate_4.SEC1.BDY.Cross_tabular_summary_report_Table_1" hidden="1">#REF!</definedName>
    <definedName name="_AMO_SingleObject_254735828_ROM_F0.SEC2.Tabulate_5.SEC1.BDY.Cross_tabular_summary_report_Table_1" hidden="1">#REF!</definedName>
    <definedName name="_AMO_SingleObject_309321345_ROM_F0.SEC2.Tabulate_1.SEC1.BDY.Cross_tabular_summary_report_Table_1" hidden="1">#REF!</definedName>
    <definedName name="_AMO_SingleObject_309321345_ROM_F0.SEC2.Tabulate_1.SEC1.HDR.TXT1" hidden="1">#REF!</definedName>
    <definedName name="_AMO_SingleObject_377635823_ROM_F0.SEC2.Tabulate_1.SEC1.BDY.Cross_tabular_summary_report_Table_1" localSheetId="13" hidden="1">#REF!</definedName>
    <definedName name="_AMO_SingleObject_377635823_ROM_F0.SEC2.Tabulate_1.SEC1.BDY.Cross_tabular_summary_report_Table_1" localSheetId="6" hidden="1">#REF!</definedName>
    <definedName name="_AMO_SingleObject_377635823_ROM_F0.SEC2.Tabulate_1.SEC1.BDY.Cross_tabular_summary_report_Table_1" hidden="1">#REF!</definedName>
    <definedName name="_AMO_SingleObject_377635823_ROM_F0.SEC2.Tabulate_1.SEC1.FTR.TXT1" localSheetId="13" hidden="1">#REF!</definedName>
    <definedName name="_AMO_SingleObject_377635823_ROM_F0.SEC2.Tabulate_1.SEC1.FTR.TXT1" localSheetId="6" hidden="1">#REF!</definedName>
    <definedName name="_AMO_SingleObject_377635823_ROM_F0.SEC2.Tabulate_1.SEC1.FTR.TXT1" hidden="1">#REF!</definedName>
    <definedName name="_AMO_SingleObject_377635823_ROM_F0.SEC2.Tabulate_1.SEC1.FTR.TXT2" localSheetId="13" hidden="1">#REF!</definedName>
    <definedName name="_AMO_SingleObject_377635823_ROM_F0.SEC2.Tabulate_1.SEC1.FTR.TXT2" localSheetId="6" hidden="1">#REF!</definedName>
    <definedName name="_AMO_SingleObject_377635823_ROM_F0.SEC2.Tabulate_1.SEC1.FTR.TXT2" hidden="1">#REF!</definedName>
    <definedName name="_AMO_SingleObject_377635823_ROM_F0.SEC2.Tabulate_1.SEC1.FTR.TXT3" localSheetId="13" hidden="1">#REF!</definedName>
    <definedName name="_AMO_SingleObject_377635823_ROM_F0.SEC2.Tabulate_1.SEC1.FTR.TXT3" localSheetId="6" hidden="1">#REF!</definedName>
    <definedName name="_AMO_SingleObject_377635823_ROM_F0.SEC2.Tabulate_1.SEC1.FTR.TXT3" hidden="1">#REF!</definedName>
    <definedName name="_AMO_SingleObject_377635823_ROM_F0.SEC2.Tabulate_1.SEC1.FTR.TXT4" localSheetId="13" hidden="1">#REF!</definedName>
    <definedName name="_AMO_SingleObject_377635823_ROM_F0.SEC2.Tabulate_1.SEC1.FTR.TXT4" localSheetId="6" hidden="1">#REF!</definedName>
    <definedName name="_AMO_SingleObject_377635823_ROM_F0.SEC2.Tabulate_1.SEC1.FTR.TXT4" hidden="1">#REF!</definedName>
    <definedName name="_AMO_SingleObject_377635823_ROM_F0.SEC2.Tabulate_1.SEC1.FTR.TXT5" localSheetId="13" hidden="1">#REF!</definedName>
    <definedName name="_AMO_SingleObject_377635823_ROM_F0.SEC2.Tabulate_1.SEC1.FTR.TXT5" localSheetId="6" hidden="1">#REF!</definedName>
    <definedName name="_AMO_SingleObject_377635823_ROM_F0.SEC2.Tabulate_1.SEC1.FTR.TXT5" hidden="1">#REF!</definedName>
    <definedName name="_AMO_SingleObject_377635823_ROM_F0.SEC2.Tabulate_1.SEC1.FTR.TXT6" localSheetId="13" hidden="1">#REF!</definedName>
    <definedName name="_AMO_SingleObject_377635823_ROM_F0.SEC2.Tabulate_1.SEC1.FTR.TXT6" localSheetId="6" hidden="1">#REF!</definedName>
    <definedName name="_AMO_SingleObject_377635823_ROM_F0.SEC2.Tabulate_1.SEC1.FTR.TXT6" hidden="1">#REF!</definedName>
    <definedName name="_AMO_SingleObject_377635823_ROM_F0.SEC2.Tabulate_1.SEC1.FTR.TXT7" localSheetId="13" hidden="1">#REF!</definedName>
    <definedName name="_AMO_SingleObject_377635823_ROM_F0.SEC2.Tabulate_1.SEC1.FTR.TXT7" localSheetId="6" hidden="1">#REF!</definedName>
    <definedName name="_AMO_SingleObject_377635823_ROM_F0.SEC2.Tabulate_1.SEC1.FTR.TXT7" hidden="1">#REF!</definedName>
    <definedName name="_AMO_SingleObject_377635823_ROM_F0.SEC2.Tabulate_1.SEC1.FTR.TXT8" localSheetId="13" hidden="1">#REF!</definedName>
    <definedName name="_AMO_SingleObject_377635823_ROM_F0.SEC2.Tabulate_1.SEC1.FTR.TXT8" localSheetId="6" hidden="1">#REF!</definedName>
    <definedName name="_AMO_SingleObject_377635823_ROM_F0.SEC2.Tabulate_1.SEC1.FTR.TXT8" hidden="1">#REF!</definedName>
    <definedName name="_AMO_SingleObject_377635823_ROM_F0.SEC2.Tabulate_1.SEC1.FTR.TXT9" localSheetId="13" hidden="1">#REF!</definedName>
    <definedName name="_AMO_SingleObject_377635823_ROM_F0.SEC2.Tabulate_1.SEC1.FTR.TXT9" localSheetId="6" hidden="1">#REF!</definedName>
    <definedName name="_AMO_SingleObject_377635823_ROM_F0.SEC2.Tabulate_1.SEC1.FTR.TXT9" hidden="1">#REF!</definedName>
    <definedName name="_AMO_SingleObject_377635823_ROM_F0.SEC2.Tabulate_1.SEC1.HDR.TXT1" localSheetId="13" hidden="1">#REF!</definedName>
    <definedName name="_AMO_SingleObject_377635823_ROM_F0.SEC2.Tabulate_1.SEC1.HDR.TXT1" localSheetId="6" hidden="1">#REF!</definedName>
    <definedName name="_AMO_SingleObject_377635823_ROM_F0.SEC2.Tabulate_1.SEC1.HDR.TXT1" hidden="1">#REF!</definedName>
    <definedName name="_AMO_SingleObject_377635823_ROM_F0.SEC2.Tabulate_2.SEC1.BDY.Cross_tabular_summary_report_Table_1" localSheetId="13" hidden="1">#REF!</definedName>
    <definedName name="_AMO_SingleObject_377635823_ROM_F0.SEC2.Tabulate_2.SEC1.BDY.Cross_tabular_summary_report_Table_1" localSheetId="6" hidden="1">#REF!</definedName>
    <definedName name="_AMO_SingleObject_377635823_ROM_F0.SEC2.Tabulate_2.SEC1.BDY.Cross_tabular_summary_report_Table_1" hidden="1">#REF!</definedName>
    <definedName name="_AMO_SingleObject_377635823_ROM_F0.SEC2.Tabulate_2.SEC1.FTR.TXT1" localSheetId="13" hidden="1">#REF!</definedName>
    <definedName name="_AMO_SingleObject_377635823_ROM_F0.SEC2.Tabulate_2.SEC1.FTR.TXT1" localSheetId="6" hidden="1">#REF!</definedName>
    <definedName name="_AMO_SingleObject_377635823_ROM_F0.SEC2.Tabulate_2.SEC1.FTR.TXT1" hidden="1">#REF!</definedName>
    <definedName name="_AMO_SingleObject_377635823_ROM_F0.SEC2.Tabulate_2.SEC1.HDR.TXT1" localSheetId="13" hidden="1">#REF!</definedName>
    <definedName name="_AMO_SingleObject_377635823_ROM_F0.SEC2.Tabulate_2.SEC1.HDR.TXT1" localSheetId="6" hidden="1">#REF!</definedName>
    <definedName name="_AMO_SingleObject_377635823_ROM_F0.SEC2.Tabulate_2.SEC1.HDR.TXT1" hidden="1">#REF!</definedName>
    <definedName name="_AMO_SingleObject_388694868_ROM_F0.SEC2.Tabulate_1.SEC1.BDY.Cross_tabular_summary_report_Table_1" hidden="1">#REF!</definedName>
    <definedName name="_AMO_SingleObject_388694868_ROM_F0.SEC2.Tabulate_1.SEC1.HDR.TXT1" hidden="1">#REF!</definedName>
    <definedName name="_AMO_SingleObject_388694868_ROM_F0.SEC2.Tabulate_2.SEC1.BDY.Cross_tabular_summary_report_Table_1" hidden="1">#REF!</definedName>
    <definedName name="_AMO_SingleObject_388694868_ROM_F0.SEC2.Tabulate_2.SEC1.HDR.TXT1" hidden="1">#REF!</definedName>
    <definedName name="_AMO_SingleObject_490551674_ROM_F0.SEC2.Tabulate_1.SEC1.BDY.Cross_tabular_summary_report_Table_1" hidden="1">#REF!</definedName>
    <definedName name="_AMO_SingleObject_490551674_ROM_F0.SEC2.Tabulate_2.SEC1.BDY.Cross_tabular_summary_report_Table_1" hidden="1">#REF!</definedName>
    <definedName name="_AMO_SingleObject_490551674_ROM_F0.SEC2.Tabulate_3.SEC1.BDY.Cross_tabular_summary_report_Table_1" hidden="1">#REF!</definedName>
    <definedName name="_AMO_SingleObject_490551674_ROM_F0.SEC2.Tabulate_4.SEC1.BDY.Cross_tabular_summary_report_Table_1" hidden="1">#REF!</definedName>
    <definedName name="_AMO_SingleObject_490551674_ROM_F0.SEC2.Tabulate_5.SEC1.BDY.Cross_tabular_summary_report_Table_1" hidden="1">#REF!</definedName>
    <definedName name="_AMO_SingleObject_536897317_ROM_F0.SEC2.Tabulate_1.SEC1.BDY.Cross_tabular_summary_report_Table_1" hidden="1">#REF!</definedName>
    <definedName name="_AMO_SingleObject_536897317_ROM_F0.SEC2.Tabulate_1.SEC1.HDR.TXT1" hidden="1">#REF!</definedName>
    <definedName name="_AMO_SingleObject_536897317_ROM_F0.SEC2.Tabulate_2.SEC1.BDY.Cross_tabular_summary_report_Table_1" hidden="1">#REF!</definedName>
    <definedName name="_AMO_SingleObject_536897317_ROM_F0.SEC2.Tabulate_2.SEC1.HDR.TXT1" hidden="1">#REF!</definedName>
    <definedName name="_AMO_SingleObject_536897317_ROM_F0.SEC2.Tabulate_3.SEC1.BDY.Cross_tabular_summary_report_Table_1" hidden="1">#REF!</definedName>
    <definedName name="_AMO_SingleObject_536897317_ROM_F0.SEC2.Tabulate_3.SEC1.HDR.TXT1" hidden="1">#REF!</definedName>
    <definedName name="_AMO_SingleObject_536897317_ROM_F0.SEC2.Tabulate_4.SEC1.BDY.Cross_tabular_summary_report_Table_1" hidden="1">#REF!</definedName>
    <definedName name="_AMO_SingleObject_536897317_ROM_F0.SEC2.Tabulate_4.SEC1.HDR.TXT1" hidden="1">#REF!</definedName>
    <definedName name="_AMO_SingleObject_536897317_ROM_F0.SEC2.Tabulate_5.SEC1.BDY.Cross_tabular_summary_report_Table_1" hidden="1">#REF!</definedName>
    <definedName name="_AMO_SingleObject_536897317_ROM_F0.SEC2.Tabulate_5.SEC1.HDR.TXT1" hidden="1">#REF!</definedName>
    <definedName name="_AMO_SingleObject_54053884_ROM_F0.SEC2.Tabulate_1.SEC1.BDY.Cross_tabular_summary_report_Table_1" hidden="1">#REF!</definedName>
    <definedName name="_AMO_SingleObject_54053884_ROM_F0.SEC2.Tabulate_2.SEC1.BDY.Cross_tabular_summary_report_Table_1" hidden="1">#REF!</definedName>
    <definedName name="_AMO_SingleObject_54053884_ROM_F0.SEC2.Tabulate_3.SEC1.BDY.Cross_tabular_summary_report_Table_1" hidden="1">#REF!</definedName>
    <definedName name="_AMO_SingleObject_54053884_ROM_F0.SEC2.Tabulate_4.SEC1.BDY.Cross_tabular_summary_report_Table_1" hidden="1">#REF!</definedName>
    <definedName name="_AMO_SingleObject_54053884_ROM_F0.SEC2.Tabulate_5.SEC1.BDY.Cross_tabular_summary_report_Table_1" hidden="1">#REF!</definedName>
    <definedName name="_AMO_SingleObject_572349883_ROM_F0.SEC2.Tabulate_1.SEC1.BDY.Cross_tabular_summary_report_Table_1" hidden="1">#REF!</definedName>
    <definedName name="_AMO_SingleObject_572349883_ROM_F0.SEC2.Tabulate_1.SEC1.FTR.TXT1" hidden="1">#REF!</definedName>
    <definedName name="_AMO_SingleObject_572349883_ROM_F0.SEC2.Tabulate_1.SEC1.HDR.TXT1" hidden="1">#REF!</definedName>
    <definedName name="_AMO_SingleObject_598620143_ROM_F0.SEC2.Tabulate_1.SEC1.BDY.Cross_tabular_summary_report_Table_1" hidden="1">#REF!</definedName>
    <definedName name="_AMO_SingleObject_598620143_ROM_F0.SEC2.Tabulate_1.SEC1.HDR.TXT1" hidden="1">#REF!</definedName>
    <definedName name="_AMO_SingleObject_598620143_ROM_F0.SEC2.Tabulate_1.SEC1.HDR.TXT2" hidden="1">#REF!</definedName>
    <definedName name="_AMO_SingleObject_598620143_ROM_F0.SEC2.Tabulate_2.SEC1.BDY.Cross_tabular_summary_report_Table_1" hidden="1">#REF!</definedName>
    <definedName name="_AMO_SingleObject_598620143_ROM_F0.SEC2.Tabulate_2.SEC1.HDR.TXT1" hidden="1">#REF!</definedName>
    <definedName name="_AMO_SingleObject_598620143_ROM_F0.SEC2.Tabulate_2.SEC1.HDR.TXT2" hidden="1">#REF!</definedName>
    <definedName name="_AMO_SingleObject_598620143_ROM_F0.SEC2.Tabulate_3.SEC1.BDY.Cross_tabular_summary_report_Table_1" hidden="1">#REF!</definedName>
    <definedName name="_AMO_SingleObject_598620143_ROM_F0.SEC2.Tabulate_3.SEC1.HDR.TXT1" hidden="1">#REF!</definedName>
    <definedName name="_AMO_SingleObject_598620143_ROM_F0.SEC2.Tabulate_3.SEC1.HDR.TXT2" hidden="1">#REF!</definedName>
    <definedName name="_AMO_SingleObject_598620143_ROM_F0.SEC2.Tabulate_4.SEC1.BDY.Cross_tabular_summary_report_Table_1" hidden="1">#REF!</definedName>
    <definedName name="_AMO_SingleObject_598620143_ROM_F0.SEC2.Tabulate_4.SEC1.HDR.TXT1" hidden="1">#REF!</definedName>
    <definedName name="_AMO_SingleObject_598620143_ROM_F0.SEC2.Tabulate_4.SEC1.HDR.TXT2" hidden="1">#REF!</definedName>
    <definedName name="_AMO_SingleObject_598620143_ROM_F0.SEC2.Tabulate_5.SEC1.BDY.Cross_tabular_summary_report_Table_1" hidden="1">#REF!</definedName>
    <definedName name="_AMO_SingleObject_598620143_ROM_F0.SEC2.Tabulate_5.SEC1.HDR.TXT1" hidden="1">#REF!</definedName>
    <definedName name="_AMO_SingleObject_598620143_ROM_F0.SEC2.Tabulate_5.SEC1.HDR.TXT2" hidden="1">#REF!</definedName>
    <definedName name="_AMO_SingleObject_603857763_ROM_F0.SEC2.Tabulate_1.SEC1.BDY.Cross_tabular_summary_report_Table_1" hidden="1">#REF!</definedName>
    <definedName name="_AMO_SingleObject_603857763_ROM_F0.SEC2.Tabulate_1.SEC1.HDR.TXT1" hidden="1">#REF!</definedName>
    <definedName name="_AMO_SingleObject_603857763_ROM_F0.SEC2.Tabulate_2.SEC1.BDY.Cross_tabular_summary_report_Table_1" hidden="1">#REF!</definedName>
    <definedName name="_AMO_SingleObject_603857763_ROM_F0.SEC2.Tabulate_2.SEC1.HDR.TXT1" hidden="1">#REF!</definedName>
    <definedName name="_AMO_SingleObject_603857763_ROM_F0.SEC2.Tabulate_3.SEC1.BDY.Cross_tabular_summary_report_Table_1" hidden="1">#REF!</definedName>
    <definedName name="_AMO_SingleObject_603857763_ROM_F0.SEC2.Tabulate_3.SEC1.HDR.TXT1" hidden="1">#REF!</definedName>
    <definedName name="_AMO_SingleObject_603857763_ROM_F0.SEC2.Tabulate_4.SEC1.BDY.Cross_tabular_summary_report_Table_1" hidden="1">#REF!</definedName>
    <definedName name="_AMO_SingleObject_603857763_ROM_F0.SEC2.Tabulate_4.SEC1.HDR.TXT1" hidden="1">#REF!</definedName>
    <definedName name="_AMO_SingleObject_603857763_ROM_F0.SEC2.Tabulate_5.SEC1.BDY.Cross_tabular_summary_report_Table_1" hidden="1">#REF!</definedName>
    <definedName name="_AMO_SingleObject_603857763_ROM_F0.SEC2.Tabulate_5.SEC1.HDR.TXT1" hidden="1">#REF!</definedName>
    <definedName name="_AMO_SingleObject_622611299_ROM_F0.SEC2.Tabulate_1.SEC1.BDY.Cross_tabular_summary_report_Table_1" hidden="1">#REF!</definedName>
    <definedName name="_AMO_SingleObject_622611299_ROM_F0.SEC2.Tabulate_10.SEC1.BDY.Cross_tabular_summary_report_Table_1" hidden="1">#REF!</definedName>
    <definedName name="_AMO_SingleObject_622611299_ROM_F0.SEC2.Tabulate_2.SEC1.BDY.Cross_tabular_summary_report_Table_1" hidden="1">#REF!</definedName>
    <definedName name="_AMO_SingleObject_622611299_ROM_F0.SEC2.Tabulate_3.SEC1.BDY.Cross_tabular_summary_report_Table_1" hidden="1">#REF!</definedName>
    <definedName name="_AMO_SingleObject_622611299_ROM_F0.SEC2.Tabulate_4.SEC1.BDY.Cross_tabular_summary_report_Table_1" hidden="1">#REF!</definedName>
    <definedName name="_AMO_SingleObject_622611299_ROM_F0.SEC2.Tabulate_5.SEC1.BDY.Cross_tabular_summary_report_Table_1" hidden="1">#REF!</definedName>
    <definedName name="_AMO_SingleObject_622611299_ROM_F0.SEC2.Tabulate_6.SEC1.BDY.Cross_tabular_summary_report_Table_1" hidden="1">#REF!</definedName>
    <definedName name="_AMO_SingleObject_622611299_ROM_F0.SEC2.Tabulate_7.SEC1.BDY.Cross_tabular_summary_report_Table_1" hidden="1">#REF!</definedName>
    <definedName name="_AMO_SingleObject_622611299_ROM_F0.SEC2.Tabulate_8.SEC1.BDY.Cross_tabular_summary_report_Table_1" hidden="1">#REF!</definedName>
    <definedName name="_AMO_SingleObject_622611299_ROM_F0.SEC2.Tabulate_9.SEC1.BDY.Cross_tabular_summary_report_Table_1" hidden="1">#REF!</definedName>
    <definedName name="_AMO_SingleObject_624133114_ROM_F0.SEC2.Tabulate_1.SEC1.BDY.Cross_tabular_summary_report_Table_1" hidden="1">#REF!</definedName>
    <definedName name="_AMO_SingleObject_624133114_ROM_F0.SEC2.Tabulate_1.SEC1.HDR.TXT1" hidden="1">#REF!</definedName>
    <definedName name="_AMO_SingleObject_624133114_ROM_F0.SEC2.Tabulate_2.SEC1.BDY.Cross_tabular_summary_report_Table_1" hidden="1">#REF!</definedName>
    <definedName name="_AMO_SingleObject_624133114_ROM_F0.SEC2.Tabulate_2.SEC1.HDR.TXT1" hidden="1">#REF!</definedName>
    <definedName name="_AMO_SingleObject_624133114_ROM_F0.SEC2.Tabulate_3.SEC1.BDY.Cross_tabular_summary_report_Table_1" hidden="1">#REF!</definedName>
    <definedName name="_AMO_SingleObject_624133114_ROM_F0.SEC2.Tabulate_3.SEC1.HDR.TXT1" hidden="1">#REF!</definedName>
    <definedName name="_AMO_SingleObject_624133114_ROM_F0.SEC2.Tabulate_4.SEC1.BDY.Cross_tabular_summary_report_Table_1" hidden="1">#REF!</definedName>
    <definedName name="_AMO_SingleObject_624133114_ROM_F0.SEC2.Tabulate_4.SEC1.HDR.TXT1" hidden="1">#REF!</definedName>
    <definedName name="_AMO_SingleObject_624133114_ROM_F0.SEC2.Tabulate_5.SEC1.BDY.Cross_tabular_summary_report_Table_1" hidden="1">#REF!</definedName>
    <definedName name="_AMO_SingleObject_624133114_ROM_F0.SEC2.Tabulate_5.SEC1.HDR.TXT1" hidden="1">#REF!</definedName>
    <definedName name="_AMO_SingleObject_689334261_ROM_F0.SEC2.Tabulate_1.SEC1.BDY.Cross_tabular_summary_report_Table_1" hidden="1">#REF!</definedName>
    <definedName name="_AMO_SingleObject_689334261_ROM_F0.SEC2.Tabulate_1.SEC1.FTR.Cross_tabular_summary_report_Table_1" hidden="1">#REF!</definedName>
    <definedName name="_AMO_SingleObject_689334261_ROM_F0.SEC2.Tabulate_1.SEC1.HDR.TXT1" hidden="1">#REF!</definedName>
    <definedName name="_AMO_SingleObject_689334261_ROM_F0.SEC2.Tabulate_1.SEC2.BDY.Cross_tabular_summary_report_Table_1" hidden="1">#REF!</definedName>
    <definedName name="_AMO_SingleObject_689334261_ROM_F0.SEC2.Tabulate_1.SEC2.FTR.Cross_tabular_summary_report_Table_1" hidden="1">#REF!</definedName>
    <definedName name="_AMO_SingleObject_689334261_ROM_F0.SEC2.Tabulate_1.SEC2.HDR.Cross_tabular_summary_report_Table_1" hidden="1">#REF!</definedName>
    <definedName name="_AMO_SingleObject_689334261_ROM_F0.SEC2.Tabulate_1.SEC3.BDY.Cross_tabular_summary_report_Table_1" hidden="1">#REF!</definedName>
    <definedName name="_AMO_SingleObject_689334261_ROM_F0.SEC2.Tabulate_1.SEC3.FTR.Cross_tabular_summary_report_Table_1" hidden="1">#REF!</definedName>
    <definedName name="_AMO_SingleObject_689334261_ROM_F0.SEC2.Tabulate_1.SEC3.HDR.Cross_tabular_summary_report_Table_1" hidden="1">#REF!</definedName>
    <definedName name="_AMO_SingleObject_689334261_ROM_F0.SEC2.Tabulate_1.SEC4.BDY.Cross_tabular_summary_report_Table_1" hidden="1">#REF!</definedName>
    <definedName name="_AMO_SingleObject_689334261_ROM_F0.SEC2.Tabulate_1.SEC4.FTR.Cross_tabular_summary_report_Table_1" hidden="1">#REF!</definedName>
    <definedName name="_AMO_SingleObject_689334261_ROM_F0.SEC2.Tabulate_1.SEC4.HDR.Cross_tabular_summary_report_Table_1" hidden="1">#REF!</definedName>
    <definedName name="_AMO_SingleObject_689334261_ROM_F0.SEC2.Tabulate_1.SEC5.BDY.Cross_tabular_summary_report_Table_1" hidden="1">#REF!</definedName>
    <definedName name="_AMO_SingleObject_689334261_ROM_F0.SEC2.Tabulate_1.SEC5.FTR.TXT1" hidden="1">#REF!</definedName>
    <definedName name="_AMO_SingleObject_689334261_ROM_F0.SEC2.Tabulate_1.SEC5.HDR.Cross_tabular_summary_report_Table_1" hidden="1">#REF!</definedName>
    <definedName name="_AMO_SingleObject_730598773_ROM_F0.SEC2.Tabulate_1.SEC1.BDY.Cross_tabular_summary_report_Table_1" hidden="1">#REF!</definedName>
    <definedName name="_AMO_SingleObject_730598773_ROM_F0.SEC2.Tabulate_1.SEC1.HDR.TXT1" hidden="1">#REF!</definedName>
    <definedName name="_AMO_SingleObject_730598773_ROM_F0.SEC2.Tabulate_2.SEC1.BDY.Cross_tabular_summary_report_Table_1" hidden="1">#REF!</definedName>
    <definedName name="_AMO_SingleObject_730598773_ROM_F0.SEC2.Tabulate_2.SEC1.HDR.TXT1" hidden="1">#REF!</definedName>
    <definedName name="_AMO_SingleObject_746694020_ROM_F0.SEC2.Tabulate_1.SEC1.BDY.Cross_tabular_summary_report_Table_1" hidden="1">#REF!</definedName>
    <definedName name="_AMO_SingleObject_746694020_ROM_F0.SEC2.Tabulate_1.SEC1.HDR.TXT1" hidden="1">#REF!</definedName>
    <definedName name="_AMO_SingleObject_746694020_ROM_F0.SEC2.Tabulate_2.SEC1.BDY.Cross_tabular_summary_report_Table_1" hidden="1">#REF!</definedName>
    <definedName name="_AMO_SingleObject_746694020_ROM_F0.SEC2.Tabulate_2.SEC1.HDR.TXT1" hidden="1">#REF!</definedName>
    <definedName name="_AMO_SingleObject_746694020_ROM_F0.SEC2.Tabulate_3.SEC1.BDY.Cross_tabular_summary_report_Table_1" hidden="1">#REF!</definedName>
    <definedName name="_AMO_SingleObject_746694020_ROM_F0.SEC2.Tabulate_3.SEC1.HDR.TXT1" hidden="1">#REF!</definedName>
    <definedName name="_AMO_SingleObject_746694020_ROM_F0.SEC2.Tabulate_4.SEC1.BDY.Cross_tabular_summary_report_Table_1" hidden="1">#REF!</definedName>
    <definedName name="_AMO_SingleObject_746694020_ROM_F0.SEC2.Tabulate_4.SEC1.HDR.TXT1" hidden="1">#REF!</definedName>
    <definedName name="_AMO_SingleObject_746694020_ROM_F0.SEC2.Tabulate_5.SEC1.BDY.Cross_tabular_summary_report_Table_1" hidden="1">#REF!</definedName>
    <definedName name="_AMO_SingleObject_746694020_ROM_F0.SEC2.Tabulate_5.SEC1.HDR.TXT1" hidden="1">#REF!</definedName>
    <definedName name="_AMO_SingleObject_80537305_ROM_F0.SEC2.Tabulate_1.SEC1.BDY.Cross_tabular_summary_report_Table_1" hidden="1">#REF!</definedName>
    <definedName name="_AMO_SingleObject_80537305_ROM_F0.SEC2.Tabulate_1.SEC1.HDR.TXT1" hidden="1">#REF!</definedName>
    <definedName name="_AMO_SingleObject_80537305_ROM_F0.SEC2.Tabulate_1.SEC1.HDR.TXT2" hidden="1">#REF!</definedName>
    <definedName name="_AMO_SingleObject_80537305_ROM_F0.SEC2.Tabulate_10.SEC1.BDY.Cross_tabular_summary_report_Table_1" hidden="1">#REF!</definedName>
    <definedName name="_AMO_SingleObject_80537305_ROM_F0.SEC2.Tabulate_10.SEC1.HDR.TXT1" hidden="1">#REF!</definedName>
    <definedName name="_AMO_SingleObject_80537305_ROM_F0.SEC2.Tabulate_10.SEC1.HDR.TXT2" hidden="1">#REF!</definedName>
    <definedName name="_AMO_SingleObject_80537305_ROM_F0.SEC2.Tabulate_2.SEC1.BDY.Cross_tabular_summary_report_Table_1" hidden="1">#REF!</definedName>
    <definedName name="_AMO_SingleObject_80537305_ROM_F0.SEC2.Tabulate_2.SEC1.HDR.TXT1" hidden="1">#REF!</definedName>
    <definedName name="_AMO_SingleObject_80537305_ROM_F0.SEC2.Tabulate_2.SEC1.HDR.TXT2" hidden="1">#REF!</definedName>
    <definedName name="_AMO_SingleObject_80537305_ROM_F0.SEC2.Tabulate_3.SEC1.BDY.Cross_tabular_summary_report_Table_1" hidden="1">#REF!</definedName>
    <definedName name="_AMO_SingleObject_80537305_ROM_F0.SEC2.Tabulate_3.SEC1.HDR.TXT1" hidden="1">#REF!</definedName>
    <definedName name="_AMO_SingleObject_80537305_ROM_F0.SEC2.Tabulate_3.SEC1.HDR.TXT2" hidden="1">#REF!</definedName>
    <definedName name="_AMO_SingleObject_80537305_ROM_F0.SEC2.Tabulate_4.SEC1.BDY.Cross_tabular_summary_report_Table_1" hidden="1">#REF!</definedName>
    <definedName name="_AMO_SingleObject_80537305_ROM_F0.SEC2.Tabulate_4.SEC1.HDR.TXT1" hidden="1">#REF!</definedName>
    <definedName name="_AMO_SingleObject_80537305_ROM_F0.SEC2.Tabulate_4.SEC1.HDR.TXT2" hidden="1">#REF!</definedName>
    <definedName name="_AMO_SingleObject_80537305_ROM_F0.SEC2.Tabulate_5.SEC1.BDY.Cross_tabular_summary_report_Table_1" hidden="1">#REF!</definedName>
    <definedName name="_AMO_SingleObject_80537305_ROM_F0.SEC2.Tabulate_5.SEC1.HDR.TXT1" hidden="1">#REF!</definedName>
    <definedName name="_AMO_SingleObject_80537305_ROM_F0.SEC2.Tabulate_5.SEC1.HDR.TXT2" hidden="1">#REF!</definedName>
    <definedName name="_AMO_SingleObject_80537305_ROM_F0.SEC2.Tabulate_6.SEC1.BDY.Cross_tabular_summary_report_Table_1" hidden="1">#REF!</definedName>
    <definedName name="_AMO_SingleObject_80537305_ROM_F0.SEC2.Tabulate_6.SEC1.HDR.TXT1" hidden="1">#REF!</definedName>
    <definedName name="_AMO_SingleObject_80537305_ROM_F0.SEC2.Tabulate_6.SEC1.HDR.TXT2" hidden="1">#REF!</definedName>
    <definedName name="_AMO_SingleObject_80537305_ROM_F0.SEC2.Tabulate_7.SEC1.BDY.Cross_tabular_summary_report_Table_1" hidden="1">#REF!</definedName>
    <definedName name="_AMO_SingleObject_80537305_ROM_F0.SEC2.Tabulate_7.SEC1.HDR.TXT1" hidden="1">#REF!</definedName>
    <definedName name="_AMO_SingleObject_80537305_ROM_F0.SEC2.Tabulate_7.SEC1.HDR.TXT2" hidden="1">#REF!</definedName>
    <definedName name="_AMO_SingleObject_80537305_ROM_F0.SEC2.Tabulate_8.SEC1.BDY.Cross_tabular_summary_report_Table_1" hidden="1">#REF!</definedName>
    <definedName name="_AMO_SingleObject_80537305_ROM_F0.SEC2.Tabulate_8.SEC1.HDR.TXT1" hidden="1">#REF!</definedName>
    <definedName name="_AMO_SingleObject_80537305_ROM_F0.SEC2.Tabulate_8.SEC1.HDR.TXT2" hidden="1">#REF!</definedName>
    <definedName name="_AMO_SingleObject_80537305_ROM_F0.SEC2.Tabulate_9.SEC1.BDY.Cross_tabular_summary_report_Table_1" hidden="1">#REF!</definedName>
    <definedName name="_AMO_SingleObject_80537305_ROM_F0.SEC2.Tabulate_9.SEC1.HDR.TXT1" hidden="1">#REF!</definedName>
    <definedName name="_AMO_SingleObject_80537305_ROM_F0.SEC2.Tabulate_9.SEC1.HDR.TXT2" hidden="1">#REF!</definedName>
    <definedName name="_AMO_SingleObject_836595768_ROM_F0.SEC2.Tabulate_1.SEC1.BDY.Cross_tabular_summary_report_Table_1" hidden="1">#REF!</definedName>
    <definedName name="_AMO_SingleObject_836595768_ROM_F0.SEC2.Tabulate_1.SEC1.HDR.TXT1" hidden="1">#REF!</definedName>
    <definedName name="_AMO_SingleObject_836595768_ROM_F0.SEC2.Tabulate_1.SEC1.HDR.TXT2" hidden="1">#REF!</definedName>
    <definedName name="_AMO_SingleObject_836595768_ROM_F0.SEC2.Tabulate_10.SEC1.BDY.Cross_tabular_summary_report_Table_1" hidden="1">#REF!</definedName>
    <definedName name="_AMO_SingleObject_836595768_ROM_F0.SEC2.Tabulate_10.SEC1.HDR.TXT1" hidden="1">#REF!</definedName>
    <definedName name="_AMO_SingleObject_836595768_ROM_F0.SEC2.Tabulate_10.SEC1.HDR.TXT2" hidden="1">#REF!</definedName>
    <definedName name="_AMO_SingleObject_836595768_ROM_F0.SEC2.Tabulate_2.SEC1.BDY.Cross_tabular_summary_report_Table_1" hidden="1">#REF!</definedName>
    <definedName name="_AMO_SingleObject_836595768_ROM_F0.SEC2.Tabulate_2.SEC1.HDR.TXT1" hidden="1">#REF!</definedName>
    <definedName name="_AMO_SingleObject_836595768_ROM_F0.SEC2.Tabulate_2.SEC1.HDR.TXT2" hidden="1">#REF!</definedName>
    <definedName name="_AMO_SingleObject_836595768_ROM_F0.SEC2.Tabulate_3.SEC1.BDY.Cross_tabular_summary_report_Table_1" hidden="1">#REF!</definedName>
    <definedName name="_AMO_SingleObject_836595768_ROM_F0.SEC2.Tabulate_3.SEC1.HDR.TXT1" hidden="1">#REF!</definedName>
    <definedName name="_AMO_SingleObject_836595768_ROM_F0.SEC2.Tabulate_3.SEC1.HDR.TXT2" hidden="1">#REF!</definedName>
    <definedName name="_AMO_SingleObject_836595768_ROM_F0.SEC2.Tabulate_4.SEC1.BDY.Cross_tabular_summary_report_Table_1" hidden="1">#REF!</definedName>
    <definedName name="_AMO_SingleObject_836595768_ROM_F0.SEC2.Tabulate_4.SEC1.HDR.TXT1" hidden="1">#REF!</definedName>
    <definedName name="_AMO_SingleObject_836595768_ROM_F0.SEC2.Tabulate_4.SEC1.HDR.TXT2" hidden="1">#REF!</definedName>
    <definedName name="_AMO_SingleObject_836595768_ROM_F0.SEC2.Tabulate_5.SEC1.BDY.Cross_tabular_summary_report_Table_1" hidden="1">#REF!</definedName>
    <definedName name="_AMO_SingleObject_836595768_ROM_F0.SEC2.Tabulate_5.SEC1.HDR.TXT1" hidden="1">#REF!</definedName>
    <definedName name="_AMO_SingleObject_836595768_ROM_F0.SEC2.Tabulate_5.SEC1.HDR.TXT2" hidden="1">#REF!</definedName>
    <definedName name="_AMO_SingleObject_836595768_ROM_F0.SEC2.Tabulate_6.SEC1.BDY.Cross_tabular_summary_report_Table_1" hidden="1">#REF!</definedName>
    <definedName name="_AMO_SingleObject_836595768_ROM_F0.SEC2.Tabulate_6.SEC1.HDR.TXT1" hidden="1">#REF!</definedName>
    <definedName name="_AMO_SingleObject_836595768_ROM_F0.SEC2.Tabulate_6.SEC1.HDR.TXT2" hidden="1">#REF!</definedName>
    <definedName name="_AMO_SingleObject_836595768_ROM_F0.SEC2.Tabulate_7.SEC1.BDY.Cross_tabular_summary_report_Table_1" hidden="1">#REF!</definedName>
    <definedName name="_AMO_SingleObject_836595768_ROM_F0.SEC2.Tabulate_7.SEC1.HDR.TXT1" hidden="1">#REF!</definedName>
    <definedName name="_AMO_SingleObject_836595768_ROM_F0.SEC2.Tabulate_7.SEC1.HDR.TXT2" hidden="1">#REF!</definedName>
    <definedName name="_AMO_SingleObject_836595768_ROM_F0.SEC2.Tabulate_8.SEC1.BDY.Cross_tabular_summary_report_Table_1" hidden="1">#REF!</definedName>
    <definedName name="_AMO_SingleObject_836595768_ROM_F0.SEC2.Tabulate_8.SEC1.HDR.TXT1" hidden="1">#REF!</definedName>
    <definedName name="_AMO_SingleObject_836595768_ROM_F0.SEC2.Tabulate_8.SEC1.HDR.TXT2" hidden="1">#REF!</definedName>
    <definedName name="_AMO_SingleObject_836595768_ROM_F0.SEC2.Tabulate_9.SEC1.BDY.Cross_tabular_summary_report_Table_1" hidden="1">#REF!</definedName>
    <definedName name="_AMO_SingleObject_836595768_ROM_F0.SEC2.Tabulate_9.SEC1.HDR.TXT1" hidden="1">#REF!</definedName>
    <definedName name="_AMO_SingleObject_836595768_ROM_F0.SEC2.Tabulate_9.SEC1.HDR.TXT2" hidden="1">#REF!</definedName>
    <definedName name="_AMO_SingleObject_847488680_ROM_F0.SEC2.Tabulate_1.SEC1.BDY.Cross_tabular_summary_report_Table_1" hidden="1">#REF!</definedName>
    <definedName name="_AMO_SingleObject_847488680_ROM_F0.SEC2.Tabulate_1.SEC1.HDR.TXT1" hidden="1">#REF!</definedName>
    <definedName name="_AMO_SingleObject_847488680_ROM_F0.SEC2.Tabulate_2.SEC1.BDY.Cross_tabular_summary_report_Table_1" hidden="1">#REF!</definedName>
    <definedName name="_AMO_SingleObject_847488680_ROM_F0.SEC2.Tabulate_2.SEC1.HDR.TXT1" hidden="1">#REF!</definedName>
    <definedName name="_AMO_SingleObject_847488680_ROM_F0.SEC2.Tabulate_3.SEC1.BDY.Cross_tabular_summary_report_Table_1" hidden="1">#REF!</definedName>
    <definedName name="_AMO_SingleObject_847488680_ROM_F0.SEC2.Tabulate_3.SEC1.HDR.TXT1" hidden="1">#REF!</definedName>
    <definedName name="_AMO_SingleObject_847488680_ROM_F0.SEC2.Tabulate_4.SEC1.BDY.Cross_tabular_summary_report_Table_1" hidden="1">#REF!</definedName>
    <definedName name="_AMO_SingleObject_847488680_ROM_F0.SEC2.Tabulate_4.SEC1.HDR.TXT1" hidden="1">#REF!</definedName>
    <definedName name="_AMO_SingleObject_847488680_ROM_F0.SEC2.Tabulate_5.SEC1.BDY.Cross_tabular_summary_report_Table_1" hidden="1">#REF!</definedName>
    <definedName name="_AMO_SingleObject_847488680_ROM_F0.SEC2.Tabulate_5.SEC1.HDR.TXT1" hidden="1">#REF!</definedName>
    <definedName name="_AMO_SingleObject_849161445_ROM_F0.SEC2.Tabulate_1.SEC1.BDY.Cross_tabular_summary_report_Table_1" hidden="1">#REF!</definedName>
    <definedName name="_AMO_SingleObject_849161445_ROM_F0.SEC2.Tabulate_10.SEC1.BDY.Cross_tabular_summary_report_Table_1" hidden="1">#REF!</definedName>
    <definedName name="_AMO_SingleObject_849161445_ROM_F0.SEC2.Tabulate_2.SEC1.BDY.Cross_tabular_summary_report_Table_1" hidden="1">#REF!</definedName>
    <definedName name="_AMO_SingleObject_849161445_ROM_F0.SEC2.Tabulate_3.SEC1.BDY.Cross_tabular_summary_report_Table_1" hidden="1">#REF!</definedName>
    <definedName name="_AMO_SingleObject_849161445_ROM_F0.SEC2.Tabulate_4.SEC1.BDY.Cross_tabular_summary_report_Table_1" hidden="1">#REF!</definedName>
    <definedName name="_AMO_SingleObject_849161445_ROM_F0.SEC2.Tabulate_5.SEC1.BDY.Cross_tabular_summary_report_Table_1" hidden="1">#REF!</definedName>
    <definedName name="_AMO_SingleObject_849161445_ROM_F0.SEC2.Tabulate_6.SEC1.BDY.Cross_tabular_summary_report_Table_1" hidden="1">#REF!</definedName>
    <definedName name="_AMO_SingleObject_849161445_ROM_F0.SEC2.Tabulate_7.SEC1.BDY.Cross_tabular_summary_report_Table_1" hidden="1">#REF!</definedName>
    <definedName name="_AMO_SingleObject_849161445_ROM_F0.SEC2.Tabulate_8.SEC1.BDY.Cross_tabular_summary_report_Table_1" hidden="1">#REF!</definedName>
    <definedName name="_AMO_SingleObject_849161445_ROM_F0.SEC2.Tabulate_9.SEC1.BDY.Cross_tabular_summary_report_Table_1" hidden="1">#REF!</definedName>
    <definedName name="_AMO_SingleObject_859354933_ROM_F0.SEC2.Tabulate_1.SEC1.BDY.Cross_tabular_summary_report_Table_1" hidden="1">#REF!</definedName>
    <definedName name="_AMO_SingleObject_859354933_ROM_F0.SEC2.Tabulate_1.SEC1.HDR.TXT1" hidden="1">#REF!</definedName>
    <definedName name="_AMO_SingleObject_859354933_ROM_F0.SEC2.Tabulate_2.SEC1.BDY.Cross_tabular_summary_report_Table_1" hidden="1">#REF!</definedName>
    <definedName name="_AMO_SingleObject_859354933_ROM_F0.SEC2.Tabulate_2.SEC1.HDR.TXT1" hidden="1">#REF!</definedName>
    <definedName name="_AMO_SingleObject_896357332_ROM_F0.SEC2.Tabulate_1.SEC1.BDY.Cross_tabular_summary_report_Table_1" hidden="1">#REF!</definedName>
    <definedName name="_AMO_SingleObject_896357332_ROM_F0.SEC2.Tabulate_10.SEC1.BDY.Cross_tabular_summary_report_Table_1" hidden="1">#REF!</definedName>
    <definedName name="_AMO_SingleObject_896357332_ROM_F0.SEC2.Tabulate_2.SEC1.BDY.Cross_tabular_summary_report_Table_1" hidden="1">#REF!</definedName>
    <definedName name="_AMO_SingleObject_896357332_ROM_F0.SEC2.Tabulate_3.SEC1.BDY.Cross_tabular_summary_report_Table_1" hidden="1">#REF!</definedName>
    <definedName name="_AMO_SingleObject_896357332_ROM_F0.SEC2.Tabulate_4.SEC1.BDY.Cross_tabular_summary_report_Table_1" hidden="1">#REF!</definedName>
    <definedName name="_AMO_SingleObject_896357332_ROM_F0.SEC2.Tabulate_5.SEC1.BDY.Cross_tabular_summary_report_Table_1" hidden="1">#REF!</definedName>
    <definedName name="_AMO_SingleObject_896357332_ROM_F0.SEC2.Tabulate_6.SEC1.BDY.Cross_tabular_summary_report_Table_1" hidden="1">#REF!</definedName>
    <definedName name="_AMO_SingleObject_896357332_ROM_F0.SEC2.Tabulate_7.SEC1.BDY.Cross_tabular_summary_report_Table_1" hidden="1">#REF!</definedName>
    <definedName name="_AMO_SingleObject_896357332_ROM_F0.SEC2.Tabulate_8.SEC1.BDY.Cross_tabular_summary_report_Table_1" hidden="1">#REF!</definedName>
    <definedName name="_AMO_SingleObject_896357332_ROM_F0.SEC2.Tabulate_9.SEC1.BDY.Cross_tabular_summary_report_Table_1" hidden="1">#REF!</definedName>
    <definedName name="_AMO_SingleObject_930922325_ROM_F0.SEC2.Tabulate_1.SEC1.BDY.Cross_tabular_summary_report_Table_1" hidden="1">#REF!</definedName>
    <definedName name="_AMO_SingleObject_930922325_ROM_F0.SEC2.Tabulate_1.SEC1.HDR.TXT1" hidden="1">#REF!</definedName>
    <definedName name="_AMO_SingleObject_930922325_ROM_F0.SEC2.Tabulate_2.SEC1.BDY.Cross_tabular_summary_report_Table_1" hidden="1">#REF!</definedName>
    <definedName name="_AMO_SingleObject_930922325_ROM_F0.SEC2.Tabulate_2.SEC1.HDR.TXT1" hidden="1">#REF!</definedName>
    <definedName name="_AMO_SingleObject_930922325_ROM_F0.SEC2.Tabulate_3.SEC1.BDY.Cross_tabular_summary_report_Table_1" hidden="1">#REF!</definedName>
    <definedName name="_AMO_SingleObject_930922325_ROM_F0.SEC2.Tabulate_3.SEC1.HDR.TXT1" hidden="1">#REF!</definedName>
    <definedName name="_AMO_SingleObject_930922325_ROM_F0.SEC2.Tabulate_4.SEC1.BDY.Cross_tabular_summary_report_Table_1" hidden="1">#REF!</definedName>
    <definedName name="_AMO_SingleObject_930922325_ROM_F0.SEC2.Tabulate_4.SEC1.HDR.TXT1" hidden="1">#REF!</definedName>
    <definedName name="_AMO_SingleObject_930922325_ROM_F0.SEC2.Tabulate_5.SEC1.BDY.Cross_tabular_summary_report_Table_1" hidden="1">#REF!</definedName>
    <definedName name="_AMO_SingleObject_930922325_ROM_F0.SEC2.Tabulate_5.SEC1.HDR.TXT1" hidden="1">#REF!</definedName>
    <definedName name="_AMO_SingleObject_934952062_ROM_F0.SEC2.Tabulate_1.SEC1.BDY.Cross_tabular_summary_report_Table_1" hidden="1">#REF!</definedName>
    <definedName name="_AMO_SingleObject_934952062_ROM_F0.SEC2.Tabulate_1.SEC1.HDR.TXT1" hidden="1">#REF!</definedName>
    <definedName name="_AMO_SingleObject_934952062_ROM_F0.SEC2.Tabulate_2.SEC1.BDY.Cross_tabular_summary_report_Table_1" hidden="1">#REF!</definedName>
    <definedName name="_AMO_SingleObject_934952062_ROM_F0.SEC2.Tabulate_2.SEC1.HDR.TXT1" hidden="1">#REF!</definedName>
    <definedName name="_AMO_SingleObject_934952062_ROM_F0.SEC2.Tabulate_3.SEC1.BDY.Cross_tabular_summary_report_Table_1" hidden="1">#REF!</definedName>
    <definedName name="_AMO_SingleObject_934952062_ROM_F0.SEC2.Tabulate_3.SEC1.HDR.TXT1" hidden="1">#REF!</definedName>
    <definedName name="_AMO_SingleObject_934952062_ROM_F0.SEC2.Tabulate_4.SEC1.BDY.Cross_tabular_summary_report_Table_1" hidden="1">#REF!</definedName>
    <definedName name="_AMO_SingleObject_934952062_ROM_F0.SEC2.Tabulate_4.SEC1.HDR.TXT1" hidden="1">#REF!</definedName>
    <definedName name="_AMO_SingleObject_934952062_ROM_F0.SEC2.Tabulate_5.SEC1.BDY.Cross_tabular_summary_report_Table_1" hidden="1">#REF!</definedName>
    <definedName name="_AMO_SingleObject_934952062_ROM_F0.SEC2.Tabulate_5.SEC1.HDR.TXT1" hidden="1">#REF!</definedName>
    <definedName name="_AMO_SingleObject_936128012_ROM_F0.SEC2.Tabulate_1.SEC1.BDY.Cross_tabular_summary_report_Table_1" hidden="1">#REF!</definedName>
    <definedName name="_AMO_SingleObject_936128012_ROM_F0.SEC2.Tabulate_1.SEC1.HDR.TXT1" hidden="1">#REF!</definedName>
    <definedName name="_AMO_SingleObject_936128012_ROM_F0.SEC2.Tabulate_2.SEC1.BDY.Cross_tabular_summary_report_Table_1" hidden="1">#REF!</definedName>
    <definedName name="_AMO_SingleObject_936128012_ROM_F0.SEC2.Tabulate_2.SEC1.HDR.TXT1" hidden="1">#REF!</definedName>
    <definedName name="_AMO_SingleObject_936128012_ROM_F0.SEC2.Tabulate_3.SEC1.BDY.Cross_tabular_summary_report_Table_1" hidden="1">#REF!</definedName>
    <definedName name="_AMO_SingleObject_936128012_ROM_F0.SEC2.Tabulate_3.SEC1.HDR.TXT1" hidden="1">#REF!</definedName>
    <definedName name="_AMO_SingleObject_936128012_ROM_F0.SEC2.Tabulate_4.SEC1.BDY.Cross_tabular_summary_report_Table_1" hidden="1">#REF!</definedName>
    <definedName name="_AMO_SingleObject_936128012_ROM_F0.SEC2.Tabulate_4.SEC1.HDR.TXT1" hidden="1">#REF!</definedName>
    <definedName name="_AMO_SingleObject_936128012_ROM_F0.SEC2.Tabulate_5.SEC1.BDY.Cross_tabular_summary_report_Table_1" hidden="1">#REF!</definedName>
    <definedName name="_AMO_SingleObject_936128012_ROM_F0.SEC2.Tabulate_5.SEC1.HDR.TXT1" hidden="1">#REF!</definedName>
    <definedName name="_AMO_UniqueIdentifier" localSheetId="15" hidden="1">"'1f7abcaa-4192-4749-81f2-650d19d04fee'"</definedName>
    <definedName name="_AMO_UniqueIdentifier" localSheetId="17" hidden="1">"'59479a49-9d76-4d06-ad12-7444ecff119c'"</definedName>
    <definedName name="_AMO_UniqueIdentifier" hidden="1">"'ccce40db-3897-4c5c-9a45-635258af9c9c'"</definedName>
    <definedName name="checking" localSheetId="15" hidden="1">#REF!</definedName>
    <definedName name="checking" localSheetId="17" hidden="1">#REF!</definedName>
    <definedName name="checking" hidden="1">#REF!</definedName>
    <definedName name="DME_Dirty" hidden="1">"False"</definedName>
  </definedNames>
  <calcPr calcId="162913"/>
</workbook>
</file>

<file path=xl/calcChain.xml><?xml version="1.0" encoding="utf-8"?>
<calcChain xmlns="http://schemas.openxmlformats.org/spreadsheetml/2006/main">
  <c r="H6" i="45" l="1"/>
  <c r="G5" i="45"/>
</calcChain>
</file>

<file path=xl/sharedStrings.xml><?xml version="1.0" encoding="utf-8"?>
<sst xmlns="http://schemas.openxmlformats.org/spreadsheetml/2006/main" count="947" uniqueCount="331">
  <si>
    <t>Midwives</t>
  </si>
  <si>
    <t>n.p.</t>
  </si>
  <si>
    <t>n.a.</t>
  </si>
  <si>
    <t>35–44</t>
  </si>
  <si>
    <t>45–54</t>
  </si>
  <si>
    <t>55–64</t>
  </si>
  <si>
    <t>65+</t>
  </si>
  <si>
    <t>Total</t>
  </si>
  <si>
    <t>Indigenous</t>
  </si>
  <si>
    <t>Non-Indigenous</t>
  </si>
  <si>
    <t>NSW</t>
  </si>
  <si>
    <t>Vic</t>
  </si>
  <si>
    <t>Qld</t>
  </si>
  <si>
    <t>SA</t>
  </si>
  <si>
    <t>WA</t>
  </si>
  <si>
    <t>NT</t>
  </si>
  <si>
    <t>ACT</t>
  </si>
  <si>
    <t>not available</t>
  </si>
  <si>
    <t>Symbols</t>
  </si>
  <si>
    <r>
      <t>Total number registered</t>
    </r>
    <r>
      <rPr>
        <vertAlign val="superscript"/>
        <sz val="8"/>
        <color indexed="8"/>
        <rFont val="Arial"/>
        <family val="2"/>
      </rPr>
      <t>(a)</t>
    </r>
  </si>
  <si>
    <r>
      <t>Total number employed</t>
    </r>
    <r>
      <rPr>
        <vertAlign val="superscript"/>
        <sz val="8"/>
        <color indexed="8"/>
        <rFont val="Arial"/>
        <family val="2"/>
      </rPr>
      <t>(b)</t>
    </r>
  </si>
  <si>
    <t>Health profession</t>
  </si>
  <si>
    <t>Non-
Indigenous</t>
  </si>
  <si>
    <t>Rate ratio</t>
  </si>
  <si>
    <t>Rate difference</t>
  </si>
  <si>
    <t>Specialists</t>
  </si>
  <si>
    <t>Specialists in training</t>
  </si>
  <si>
    <t>Registered</t>
  </si>
  <si>
    <t>Enrolled</t>
  </si>
  <si>
    <t>Medical radiation practitioner</t>
  </si>
  <si>
    <t>(a) Excludes provisional registrations.</t>
  </si>
  <si>
    <t>(b) Includes all persons employed in the workforce for each profession, whether in a clinical or non-clinical role.</t>
  </si>
  <si>
    <t>Total number employed</t>
  </si>
  <si>
    <t>Males</t>
  </si>
  <si>
    <t>Females</t>
  </si>
  <si>
    <t>Persons</t>
  </si>
  <si>
    <t>Nurses and midwives</t>
  </si>
  <si>
    <t>. .</t>
  </si>
  <si>
    <t>Number employed</t>
  </si>
  <si>
    <r>
      <t>Total allied health professionals</t>
    </r>
    <r>
      <rPr>
        <vertAlign val="superscript"/>
        <sz val="8"/>
        <rFont val="Arial"/>
        <family val="2"/>
      </rPr>
      <t>(d)</t>
    </r>
  </si>
  <si>
    <r>
      <t>All registered health professions</t>
    </r>
    <r>
      <rPr>
        <vertAlign val="superscript"/>
        <sz val="8"/>
        <rFont val="Arial"/>
        <family val="2"/>
      </rPr>
      <t>(d)</t>
    </r>
  </si>
  <si>
    <t>Tas</t>
  </si>
  <si>
    <t>Major cities</t>
  </si>
  <si>
    <r>
      <t>Australia</t>
    </r>
    <r>
      <rPr>
        <vertAlign val="superscript"/>
        <sz val="8"/>
        <rFont val="Arial"/>
        <family val="2"/>
      </rPr>
      <t>(c)</t>
    </r>
  </si>
  <si>
    <t>Indigenous status</t>
  </si>
  <si>
    <t>0.4*</t>
  </si>
  <si>
    <t>0.5*</t>
  </si>
  <si>
    <t>0.2*</t>
  </si>
  <si>
    <r>
      <t>Indigenous rate</t>
    </r>
    <r>
      <rPr>
        <vertAlign val="superscript"/>
        <sz val="8"/>
        <rFont val="Arial"/>
        <family val="2"/>
      </rPr>
      <t>(e)</t>
    </r>
    <r>
      <rPr>
        <sz val="8"/>
        <rFont val="Arial"/>
        <family val="2"/>
      </rPr>
      <t xml:space="preserve"> (per 100,000 population)</t>
    </r>
  </si>
  <si>
    <t>* Represents statistically significant differences at the p &lt; 0.05 level.  Comparisons were made between jurisdictions with NT as the reference.</t>
  </si>
  <si>
    <t>(b) Data excludes provisional registrants.</t>
  </si>
  <si>
    <r>
      <t>2010</t>
    </r>
    <r>
      <rPr>
        <vertAlign val="superscript"/>
        <sz val="8"/>
        <rFont val="Arial"/>
        <family val="2"/>
      </rPr>
      <t>(a)</t>
    </r>
    <r>
      <rPr>
        <b/>
        <sz val="8"/>
        <rFont val="Arial"/>
        <family val="2"/>
      </rPr>
      <t xml:space="preserve"> </t>
    </r>
  </si>
  <si>
    <r>
      <t>2011</t>
    </r>
    <r>
      <rPr>
        <vertAlign val="superscript"/>
        <sz val="8"/>
        <rFont val="Arial"/>
        <family val="2"/>
      </rPr>
      <t>(b)</t>
    </r>
  </si>
  <si>
    <r>
      <t>2012</t>
    </r>
    <r>
      <rPr>
        <vertAlign val="superscript"/>
        <sz val="8"/>
        <rFont val="Arial"/>
        <family val="2"/>
      </rPr>
      <t>(c)</t>
    </r>
  </si>
  <si>
    <t>(a) Due to transitional arrangements in 2010, survey data were not available for Western Australia and Queensland. As a result, national data are not available.</t>
  </si>
  <si>
    <t>(b) Data for 2011 include provisional registrants.</t>
  </si>
  <si>
    <t>(c) From 2012, data exclude provisional registrants.</t>
  </si>
  <si>
    <t>Notes</t>
  </si>
  <si>
    <t>2. Data prior to 2010 were based on state/territory-based registration systems and, as a result, treatment of provisional registrants was not consistent across the jurisdictions.</t>
  </si>
  <si>
    <t/>
  </si>
  <si>
    <t>Age group (years)</t>
  </si>
  <si>
    <t>20–34</t>
  </si>
  <si>
    <r>
      <t>(a) Data excludes provisional registrants.</t>
    </r>
    <r>
      <rPr>
        <i/>
        <sz val="7"/>
        <rFont val="Arial"/>
        <family val="2"/>
      </rPr>
      <t/>
    </r>
  </si>
  <si>
    <r>
      <t>Australia</t>
    </r>
    <r>
      <rPr>
        <vertAlign val="superscript"/>
        <sz val="8"/>
        <color indexed="8"/>
        <rFont val="Arial"/>
        <family val="2"/>
      </rPr>
      <t>(c)</t>
    </r>
  </si>
  <si>
    <t>Enrolled nurses</t>
  </si>
  <si>
    <t>Total nurses and midwives</t>
  </si>
  <si>
    <t>Employed nurses and midwives who are Indigenous</t>
  </si>
  <si>
    <t>0.7*</t>
  </si>
  <si>
    <t>0.8*</t>
  </si>
  <si>
    <t>1.1*</t>
  </si>
  <si>
    <t>(a) Data excludes provisional registrants.</t>
  </si>
  <si>
    <t>(c) Data include employed nurses and midwives who did not state or adequately describe their state or territory, and employed nurses and midwives who reside overseas. Therefore, state and territory totals may not sum to the national total.</t>
  </si>
  <si>
    <t>(b) Percentages exclude the 'Not stated' category.</t>
  </si>
  <si>
    <t>65 and over</t>
  </si>
  <si>
    <r>
      <t>Total</t>
    </r>
    <r>
      <rPr>
        <vertAlign val="superscript"/>
        <sz val="8"/>
        <rFont val="Arial"/>
        <family val="2"/>
      </rPr>
      <t>(b)</t>
    </r>
  </si>
  <si>
    <t>—</t>
  </si>
  <si>
    <t>zero</t>
  </si>
  <si>
    <t>not applicable</t>
  </si>
  <si>
    <t xml:space="preserve">3.12 Aboriginal and Torres Strait Islander people in the health workforce </t>
  </si>
  <si>
    <t>Table list</t>
  </si>
  <si>
    <t>© Australian Institute of Health and Welfare</t>
  </si>
  <si>
    <t>National Health Workforce Data Set</t>
  </si>
  <si>
    <t>Per cent employed</t>
  </si>
  <si>
    <t>Total medical practitioners</t>
  </si>
  <si>
    <t>General practitioners</t>
  </si>
  <si>
    <t>Hospital non-specialists</t>
  </si>
  <si>
    <t>Other clinicians</t>
  </si>
  <si>
    <t>Other non-clinicians</t>
  </si>
  <si>
    <t xml:space="preserve"> </t>
  </si>
  <si>
    <t>Dental practitioners</t>
  </si>
  <si>
    <t>Dentists</t>
  </si>
  <si>
    <t>Oral health therapists</t>
  </si>
  <si>
    <t>Dental hygienists</t>
  </si>
  <si>
    <t>Dental therapists</t>
  </si>
  <si>
    <t>Dental prosthetists</t>
  </si>
  <si>
    <t>Medical radiation practitioners</t>
  </si>
  <si>
    <t>Psychologists</t>
  </si>
  <si>
    <t>Pharmacists</t>
  </si>
  <si>
    <t>Physiotherapists</t>
  </si>
  <si>
    <t>Occupational therapists</t>
  </si>
  <si>
    <t>Optometrists</t>
  </si>
  <si>
    <t>Chiropractors</t>
  </si>
  <si>
    <t>Podiatrists</t>
  </si>
  <si>
    <t>Osteopaths</t>
  </si>
  <si>
    <t>Chinese medicine practitioners</t>
  </si>
  <si>
    <r>
      <t>All registered health professions</t>
    </r>
    <r>
      <rPr>
        <vertAlign val="superscript"/>
        <sz val="8"/>
        <color indexed="8"/>
        <rFont val="Arial"/>
        <family val="2"/>
      </rPr>
      <t>(e)</t>
    </r>
  </si>
  <si>
    <r>
      <t xml:space="preserve">Source: </t>
    </r>
    <r>
      <rPr>
        <sz val="7"/>
        <color theme="1"/>
        <rFont val="Arial"/>
        <family val="2"/>
      </rPr>
      <t>AIHW analysis of National Health Workforce Data Set.</t>
    </r>
  </si>
  <si>
    <t>Total employed (per cent)</t>
  </si>
  <si>
    <t>Medical practitioners</t>
  </si>
  <si>
    <t>(c) Total includes those aged under 20 years.</t>
  </si>
  <si>
    <t>(e) Aboriginal and Torres Strait Islander Health Practitioners does not include all Aboriginal and Torres Strait Islander Health Workers, only those registered with particular qualifications. All are assumed to be Indigenous.</t>
  </si>
  <si>
    <r>
      <t xml:space="preserve">Source: </t>
    </r>
    <r>
      <rPr>
        <sz val="7"/>
        <rFont val="Arial"/>
        <family val="2"/>
      </rPr>
      <t>AIHW analysis of National Health Workforce Data Set.</t>
    </r>
  </si>
  <si>
    <r>
      <t>Aboriginal and Torres Strait Islander health practitioners</t>
    </r>
    <r>
      <rPr>
        <vertAlign val="superscript"/>
        <sz val="8"/>
        <rFont val="Arial"/>
        <family val="2"/>
      </rPr>
      <t>(e)</t>
    </r>
  </si>
  <si>
    <t>Inner and outer regional combined</t>
  </si>
  <si>
    <t>Remote and very remote combined</t>
  </si>
  <si>
    <t>(d) Total counts people registered in more than 1 profession only once so sum of components is more than the total.</t>
  </si>
  <si>
    <t>Indigenous percentage</t>
  </si>
  <si>
    <t>0.3*</t>
  </si>
  <si>
    <t>(c) 'Australia' includes employed medical practitioners who did not state or adequately describe their state or territory and employed medical practitioners who reside overseas.</t>
  </si>
  <si>
    <r>
      <t>2013</t>
    </r>
    <r>
      <rPr>
        <vertAlign val="superscript"/>
        <sz val="8"/>
        <rFont val="Arial"/>
        <family val="2"/>
      </rPr>
      <t>(c)(d)</t>
    </r>
  </si>
  <si>
    <r>
      <t>2014</t>
    </r>
    <r>
      <rPr>
        <vertAlign val="superscript"/>
        <sz val="8"/>
        <rFont val="Arial"/>
        <family val="2"/>
      </rPr>
      <t>(c)(d)</t>
    </r>
  </si>
  <si>
    <r>
      <t>2015</t>
    </r>
    <r>
      <rPr>
        <vertAlign val="superscript"/>
        <sz val="8"/>
        <rFont val="Arial"/>
        <family val="2"/>
      </rPr>
      <t>(c)(d)</t>
    </r>
  </si>
  <si>
    <r>
      <t>2016</t>
    </r>
    <r>
      <rPr>
        <vertAlign val="superscript"/>
        <sz val="8"/>
        <rFont val="Arial"/>
        <family val="2"/>
      </rPr>
      <t>(c)</t>
    </r>
  </si>
  <si>
    <r>
      <t>2017</t>
    </r>
    <r>
      <rPr>
        <vertAlign val="superscript"/>
        <sz val="8"/>
        <rFont val="Arial"/>
        <family val="2"/>
      </rPr>
      <t>(c)</t>
    </r>
  </si>
  <si>
    <t>Indigenous %</t>
  </si>
  <si>
    <t>(d) Definition of who is employed has changed in terms of “non-practising registration” therefore data is not comparable with previous  publications.</t>
  </si>
  <si>
    <t>Number</t>
  </si>
  <si>
    <t>Per cent</t>
  </si>
  <si>
    <r>
      <t>Registered nurses</t>
    </r>
    <r>
      <rPr>
        <vertAlign val="superscript"/>
        <sz val="8"/>
        <color theme="1"/>
        <rFont val="Arial"/>
        <family val="2"/>
      </rPr>
      <t>(d)</t>
    </r>
  </si>
  <si>
    <r>
      <t>Midwives</t>
    </r>
    <r>
      <rPr>
        <vertAlign val="superscript"/>
        <sz val="8"/>
        <color theme="1"/>
        <rFont val="Arial"/>
        <family val="2"/>
      </rPr>
      <t>(e)</t>
    </r>
  </si>
  <si>
    <r>
      <t>Total nurses and midwives</t>
    </r>
    <r>
      <rPr>
        <vertAlign val="superscript"/>
        <sz val="8"/>
        <color theme="1"/>
        <rFont val="Arial"/>
        <family val="2"/>
      </rPr>
      <t>(f)</t>
    </r>
  </si>
  <si>
    <t>1.5*</t>
  </si>
  <si>
    <t xml:space="preserve">(d) Data for registered nurses include people registered with dual registrations.  </t>
  </si>
  <si>
    <r>
      <t>Indigenous %</t>
    </r>
    <r>
      <rPr>
        <vertAlign val="superscript"/>
        <sz val="8"/>
        <rFont val="Arial"/>
        <family val="2"/>
      </rPr>
      <t>(b)</t>
    </r>
  </si>
  <si>
    <t xml:space="preserve">  </t>
  </si>
  <si>
    <r>
      <t>Rate (per 10,000)</t>
    </r>
    <r>
      <rPr>
        <vertAlign val="superscript"/>
        <sz val="8"/>
        <color indexed="8"/>
        <rFont val="Arial"/>
        <family val="2"/>
      </rPr>
      <t>(b)</t>
    </r>
  </si>
  <si>
    <r>
      <t>Rate difference 2016 (per 10,000)</t>
    </r>
    <r>
      <rPr>
        <vertAlign val="superscript"/>
        <sz val="8"/>
        <rFont val="Arial"/>
        <family val="2"/>
      </rPr>
      <t>(c)</t>
    </r>
  </si>
  <si>
    <r>
      <t>% change over period</t>
    </r>
    <r>
      <rPr>
        <vertAlign val="superscript"/>
        <sz val="8"/>
        <rFont val="Arial"/>
        <family val="2"/>
      </rPr>
      <t>(d)</t>
    </r>
    <r>
      <rPr>
        <sz val="8"/>
        <rFont val="Arial"/>
        <family val="2"/>
      </rPr>
      <t xml:space="preserve"> </t>
    </r>
  </si>
  <si>
    <r>
      <t>Occupation</t>
    </r>
    <r>
      <rPr>
        <vertAlign val="superscript"/>
        <sz val="8"/>
        <color theme="1"/>
        <rFont val="Arial"/>
        <family val="2"/>
      </rPr>
      <t>(a)</t>
    </r>
  </si>
  <si>
    <t>Aboriginal and Torres Strait Islander Health Worker</t>
  </si>
  <si>
    <t>Nurses</t>
  </si>
  <si>
    <r>
      <t>Registered nurses</t>
    </r>
    <r>
      <rPr>
        <vertAlign val="superscript"/>
        <sz val="8"/>
        <color indexed="8"/>
        <rFont val="Arial"/>
        <family val="2"/>
      </rPr>
      <t>(e)</t>
    </r>
  </si>
  <si>
    <t>111.8*</t>
  </si>
  <si>
    <t>Nurse managers and Nursing clinical directors</t>
  </si>
  <si>
    <t>256.3*</t>
  </si>
  <si>
    <t>Enrolled and mothercraft nurses</t>
  </si>
  <si>
    <t xml:space="preserve">Nurse educators and researchers </t>
  </si>
  <si>
    <t>144.1*</t>
  </si>
  <si>
    <t>244.9*</t>
  </si>
  <si>
    <t xml:space="preserve">Generalist medical practitioners </t>
  </si>
  <si>
    <t>268.7*</t>
  </si>
  <si>
    <r>
      <t xml:space="preserve">    General medical practitioners</t>
    </r>
    <r>
      <rPr>
        <vertAlign val="superscript"/>
        <sz val="8"/>
        <color indexed="8"/>
        <rFont val="Arial"/>
        <family val="2"/>
      </rPr>
      <t>(f)</t>
    </r>
  </si>
  <si>
    <t>268.0*</t>
  </si>
  <si>
    <t xml:space="preserve">    Resident medical officers</t>
  </si>
  <si>
    <t>270.7*</t>
  </si>
  <si>
    <t>Other medical practitioners</t>
  </si>
  <si>
    <t>Allied health professionals</t>
  </si>
  <si>
    <t>308.0*</t>
  </si>
  <si>
    <t>Dietitians</t>
  </si>
  <si>
    <r>
      <t>Psychologists</t>
    </r>
    <r>
      <rPr>
        <vertAlign val="superscript"/>
        <sz val="8"/>
        <color indexed="8"/>
        <rFont val="Arial"/>
        <family val="2"/>
      </rPr>
      <t>(g)</t>
    </r>
  </si>
  <si>
    <t>1315.3*</t>
  </si>
  <si>
    <t>308.4*</t>
  </si>
  <si>
    <t>Speech professionals and audiologists</t>
  </si>
  <si>
    <t>89.0*</t>
  </si>
  <si>
    <t>Social workers</t>
  </si>
  <si>
    <t>301.2*</t>
  </si>
  <si>
    <r>
      <t>Other health therapy professionals</t>
    </r>
    <r>
      <rPr>
        <vertAlign val="superscript"/>
        <sz val="8"/>
        <color indexed="8"/>
        <rFont val="Arial"/>
        <family val="2"/>
      </rPr>
      <t>(h)</t>
    </r>
  </si>
  <si>
    <t>Dental and dental allied workforce</t>
  </si>
  <si>
    <t>84.0*</t>
  </si>
  <si>
    <t>86.5*</t>
  </si>
  <si>
    <r>
      <t>Dental hygienists, technicians and therapists</t>
    </r>
    <r>
      <rPr>
        <vertAlign val="superscript"/>
        <sz val="8"/>
        <rFont val="Arial"/>
        <family val="2"/>
      </rPr>
      <t>(i)</t>
    </r>
  </si>
  <si>
    <t>Dental assistants</t>
  </si>
  <si>
    <t>88.2*</t>
  </si>
  <si>
    <t>Health diagnostic and promotion professionals</t>
  </si>
  <si>
    <r>
      <t>Medical imaging professionals</t>
    </r>
    <r>
      <rPr>
        <vertAlign val="superscript"/>
        <sz val="8"/>
        <rFont val="Arial"/>
        <family val="2"/>
      </rPr>
      <t>(j)</t>
    </r>
  </si>
  <si>
    <t>686.2*</t>
  </si>
  <si>
    <t>Occupational health and safety advisers</t>
  </si>
  <si>
    <t>2854.3*</t>
  </si>
  <si>
    <t>Health promotion officers</t>
  </si>
  <si>
    <t>Environmental health officers</t>
  </si>
  <si>
    <t>-45.5*</t>
  </si>
  <si>
    <r>
      <t>Other health diagnostic and promotion professionals</t>
    </r>
    <r>
      <rPr>
        <vertAlign val="superscript"/>
        <sz val="8"/>
        <rFont val="Arial"/>
        <family val="2"/>
      </rPr>
      <t>(k)</t>
    </r>
  </si>
  <si>
    <t>Other</t>
  </si>
  <si>
    <t>126.8*</t>
  </si>
  <si>
    <r>
      <t>Health service managers</t>
    </r>
    <r>
      <rPr>
        <vertAlign val="superscript"/>
        <sz val="8"/>
        <color indexed="8"/>
        <rFont val="Arial"/>
        <family val="2"/>
      </rPr>
      <t>(l)</t>
    </r>
  </si>
  <si>
    <t>Nursing support workers and personal care workers</t>
  </si>
  <si>
    <t>63.9*</t>
  </si>
  <si>
    <t xml:space="preserve">Ambulance officers and paramedics </t>
  </si>
  <si>
    <t>234.7*</t>
  </si>
  <si>
    <t>Drug and alcohol counsellors</t>
  </si>
  <si>
    <t>38.4*</t>
  </si>
  <si>
    <r>
      <t>Other</t>
    </r>
    <r>
      <rPr>
        <vertAlign val="superscript"/>
        <sz val="8"/>
        <color indexed="8"/>
        <rFont val="Arial"/>
        <family val="2"/>
      </rPr>
      <t>(m)</t>
    </r>
  </si>
  <si>
    <t>415.4*</t>
  </si>
  <si>
    <t>Total health occupations</t>
  </si>
  <si>
    <t>95.0*</t>
  </si>
  <si>
    <t>* Represents results that are statistically significant at the p = 0.05 level.</t>
  </si>
  <si>
    <t>(a) Occupation for 2016 is based on the Australian and New Zealand Standard Classification of Occupations (ANZSCO) 2013, Version 1.2. Occupation for 2011 is based on the ANZSCO First Edition Revision 1. Occupation for 2006 is based on the ANZSCO First Edition. Occupation for 2001 and 1996 is based on ASCO Second Edition (Australian Standard Classification of Occupations). Time series data might not be comparable due to this change.</t>
  </si>
  <si>
    <t xml:space="preserve">(b) Rate per 10,000 is the number of employed Indigenous/Non-Indigenous persons in each particular occupation (excluding employed persons who did not state their occupation), divided by the total population of Indigenous/Non-Indigenous persons, and multiplied by 10,000. </t>
  </si>
  <si>
    <t>(c) Rate difference is the rate for Indigenous Australians minus the rate for non-Indigenous Australians.</t>
  </si>
  <si>
    <t xml:space="preserve">(d) Average period change of Indigenous health workforce numbers determined using regression analysis. Per cent change between the reporting periods 1996 and 2016 based on the average annual change over the period.  </t>
  </si>
  <si>
    <t>(e) 2016 figure also includes Nurse Practitioner (ANZSCO Code 254411).</t>
  </si>
  <si>
    <t xml:space="preserve">(g) 2016 Psychologists also includes Psychotherapist (ANZSCO 272314).  </t>
  </si>
  <si>
    <t>(h) 2016 Other health therapy professionals includes Nutrition professional, Orthoptist, Chiropractor, Osteopath, Acupuncturist, Homeopath, Naturopath, Traditional Chinese Medicine Practitioner and other Complementary Health Therapists.</t>
  </si>
  <si>
    <t>(i) 2016 Dental hygienists, technicians and therapists also includes Dental Prosthetist (ANZSCO 411212).</t>
  </si>
  <si>
    <t>(j) 2016 Medical imaging professional includes Medical Diagnostic Radiographer (ANZSCO 251211), Medical Radiation Therapist (ANZSCO 251212), Nuclear Medicine Technologist (ANZSCO 251213), Sonographer (ANZSCO 251214) and Medical Imaging Professionals not further defined (ANZSCO 251200).</t>
  </si>
  <si>
    <t>(k) 2016 Other health diagnostic and promotion professionals also includes  Orthhotist or Prosthetist (ANZSCO 251912).</t>
  </si>
  <si>
    <t>(l) 2016 Health service manager comprises Medical Administrator (ANZSCO 134211).</t>
  </si>
  <si>
    <t>(m) 2016 figure includes Counsellors (ANZSCO 2721), Medical Technicians (ANZSCO 3112), Optical Dispenser (ANZSCO 399913), Optical Mechanic (ANZSCO 399914), Diversional Therapist (ANZSCO 411311), Massage Therapist (ANZSCO 411611), Personal Carers and Assistants not further defined (ANZSCO 423000), Special Care Workers (ANZSCO 4234), Natural Remedy Consultant (ANZSCO 451511) and Medical Laboratory Scientist (ANZSCO 234611).</t>
  </si>
  <si>
    <r>
      <rPr>
        <i/>
        <sz val="7"/>
        <color indexed="8"/>
        <rFont val="Arial"/>
        <family val="2"/>
      </rPr>
      <t>Note:</t>
    </r>
    <r>
      <rPr>
        <sz val="7"/>
        <color indexed="8"/>
        <rFont val="Arial"/>
        <family val="2"/>
      </rPr>
      <t xml:space="preserve"> Numbers less than 10 are considered too unreliable for general use due to the impact of randomisation of small cell values to avoid the release of confidential data.</t>
    </r>
  </si>
  <si>
    <r>
      <t>Source:</t>
    </r>
    <r>
      <rPr>
        <sz val="7"/>
        <rFont val="Arial"/>
        <family val="2"/>
      </rPr>
      <t xml:space="preserve"> ABS and AIHW analysis of 1996, 2001, 2006, 2011 and 2016 Census data.</t>
    </r>
  </si>
  <si>
    <t>State/territory of usual residence</t>
  </si>
  <si>
    <t>% change in numbers 
2006–2016</t>
  </si>
  <si>
    <r>
      <t>Rate (per 10,000)</t>
    </r>
    <r>
      <rPr>
        <vertAlign val="superscript"/>
        <sz val="8"/>
        <rFont val="Arial"/>
        <family val="2"/>
      </rPr>
      <t>(b)</t>
    </r>
  </si>
  <si>
    <t>New South Wales</t>
  </si>
  <si>
    <t>Victoria</t>
  </si>
  <si>
    <t>Queensland</t>
  </si>
  <si>
    <t>Western Australia</t>
  </si>
  <si>
    <t>South Australia</t>
  </si>
  <si>
    <t>Tasmania</t>
  </si>
  <si>
    <t>Australian Capital Territory</t>
  </si>
  <si>
    <t>Northern Territory</t>
  </si>
  <si>
    <t>(a) Health Occupations are based on the Australian and New Zealand Standard Classification of Occupations (ANZSCO) 2013, Version 1.2.</t>
  </si>
  <si>
    <t>(b) Rate per 10,000 is the number of employed Indigenous/Non-Indigenous persons in each particular occupation, divided by the total population of Indigenous/Non-Indigenous persons (excluding employed persons who did not state their occupation), and multiplied by 10,000. Excludes persons who did not state their Indigenous status.</t>
  </si>
  <si>
    <t>(c) Australia total includes other territories</t>
  </si>
  <si>
    <t xml:space="preserve">Note: </t>
  </si>
  <si>
    <t>2. Data excludes Overseas Visitors and persons who did not state their Indigenous Status.</t>
  </si>
  <si>
    <r>
      <rPr>
        <i/>
        <sz val="7"/>
        <rFont val="Arial"/>
        <family val="2"/>
      </rPr>
      <t>Source:</t>
    </r>
    <r>
      <rPr>
        <sz val="7"/>
        <rFont val="Arial"/>
        <family val="2"/>
      </rPr>
      <t xml:space="preserve"> ABS and AIHW analysis of 2006, 2011 and 2016 Census data.</t>
    </r>
  </si>
  <si>
    <t>15–24</t>
  </si>
  <si>
    <t>25–34</t>
  </si>
  <si>
    <r>
      <t>Indigenous health workforce</t>
    </r>
    <r>
      <rPr>
        <vertAlign val="superscript"/>
        <sz val="8"/>
        <color indexed="8"/>
        <rFont val="Arial"/>
        <family val="2"/>
      </rPr>
      <t>(b)</t>
    </r>
  </si>
  <si>
    <t>Male</t>
  </si>
  <si>
    <t>Female</t>
  </si>
  <si>
    <t xml:space="preserve">Total </t>
  </si>
  <si>
    <t>Age/sex distribution of Indigenous health workforce (%)</t>
  </si>
  <si>
    <r>
      <t>Proportion of total health workforce (%)</t>
    </r>
    <r>
      <rPr>
        <vertAlign val="superscript"/>
        <sz val="8"/>
        <color theme="1"/>
        <rFont val="Arial"/>
        <family val="2"/>
      </rPr>
      <t>(c)</t>
    </r>
  </si>
  <si>
    <r>
      <t>Proportion of Indigenous population</t>
    </r>
    <r>
      <rPr>
        <vertAlign val="superscript"/>
        <sz val="8"/>
        <color theme="1"/>
        <rFont val="Arial"/>
        <family val="2"/>
      </rPr>
      <t>(d)</t>
    </r>
  </si>
  <si>
    <t>Age/sex distribution of total health workforce (%)</t>
  </si>
  <si>
    <t>(b) Includes Aboriginal, Torres Strait Islander, and both Aboriginal and Torres Strait Islander, employed in health related occupations.</t>
  </si>
  <si>
    <r>
      <rPr>
        <i/>
        <sz val="7"/>
        <rFont val="Arial"/>
        <family val="2"/>
      </rPr>
      <t>Source:</t>
    </r>
    <r>
      <rPr>
        <sz val="7"/>
        <rFont val="Arial"/>
        <family val="2"/>
      </rPr>
      <t xml:space="preserve"> AIHW and ABS analysis of Census of Population and Housing 2016.</t>
    </r>
  </si>
  <si>
    <t>Census of Population and Housing</t>
  </si>
  <si>
    <t>Green tabs indicate national tables</t>
  </si>
  <si>
    <t>Blue tabs indicate jurisdictional tables</t>
  </si>
  <si>
    <t>rounded to zero</t>
  </si>
  <si>
    <t>not published, may be included in totals where applicable</t>
  </si>
  <si>
    <t>Table list by data source</t>
  </si>
  <si>
    <t>Aboriginal and Torres Strait Islander Health Performance Framework 2020 online data tables</t>
  </si>
  <si>
    <t>Table D3.12.1: Number and percentage of registered practitioners employed in their field by profession and Indigenous status, Australia, 2017</t>
  </si>
  <si>
    <t>Table D3.12.2: Employed health professionals by Indigenous status, sex and profession, Australia, 2017</t>
  </si>
  <si>
    <t>Table D3.12.3: Employed health professionals by Indigenous status, age group and profession, Australia, 2017</t>
  </si>
  <si>
    <t>Table D3.12.4: Employed health professionals by Indigenous status, state/territory and profession, Australia, 2017</t>
  </si>
  <si>
    <t>Table D3.12.5: Employed health professionals by Indigenous status, remoteness area and profession, Australia, 2017</t>
  </si>
  <si>
    <t>Table D3.12.6: Employed medical practitioners, Indigenous status, state and territory, 2017</t>
  </si>
  <si>
    <t>Table D3.12.7: Employed medical practitioners, Indigenous status, 2006 to 2017</t>
  </si>
  <si>
    <t>Table D3.12.8: Employed medical practitioners, Indigenous status by age group, 2017</t>
  </si>
  <si>
    <t>Table D3.12.10: Employed nurses and midwives, Indigenous status, 2011 to 2017</t>
  </si>
  <si>
    <t>Table D3.12.11: Employed nurses and midwives, Indigenous status by age group, 2017</t>
  </si>
  <si>
    <t>Table D3.12.12: Employed persons aged 15+, by health-related occupation and Indigenous status, Australia, 1996, 2001, 2006, 2011 and 2016</t>
  </si>
  <si>
    <t>Table D3.12.13: Employed persons aged 15+ in health workforce, by state/territory and Australia, 2006, 2011 and 2016</t>
  </si>
  <si>
    <t>Table D3.12.14: Employed persons aged 15+ in health workforce, by Indigenous status, age and sex, Australia, 2016</t>
  </si>
  <si>
    <r>
      <t>Table D3.12.2: Employed health professionals by Indigenous status, sex and profession, Australia</t>
    </r>
    <r>
      <rPr>
        <vertAlign val="superscript"/>
        <sz val="10"/>
        <rFont val="Book Antiqua"/>
        <family val="1"/>
      </rPr>
      <t>(a)(b)</t>
    </r>
    <r>
      <rPr>
        <b/>
        <sz val="10"/>
        <rFont val="Book Antiqua"/>
        <family val="1"/>
      </rPr>
      <t>, 2017</t>
    </r>
  </si>
  <si>
    <r>
      <t>Table D3.12.3: Employed health professionals by Indigenous status, age group and profession, Australia</t>
    </r>
    <r>
      <rPr>
        <vertAlign val="superscript"/>
        <sz val="10"/>
        <rFont val="Book Antiqua"/>
        <family val="1"/>
      </rPr>
      <t>(a)(b)</t>
    </r>
    <r>
      <rPr>
        <b/>
        <sz val="10"/>
        <rFont val="Book Antiqua"/>
        <family val="1"/>
      </rPr>
      <t>, 2017</t>
    </r>
  </si>
  <si>
    <r>
      <t>Table D3.12.4: Employed health professionals by Indigenous status, state/territory and profession, Australia</t>
    </r>
    <r>
      <rPr>
        <vertAlign val="superscript"/>
        <sz val="10"/>
        <rFont val="Book Antiqua"/>
        <family val="1"/>
      </rPr>
      <t>(a)(b)</t>
    </r>
    <r>
      <rPr>
        <b/>
        <sz val="10"/>
        <rFont val="Book Antiqua"/>
        <family val="1"/>
      </rPr>
      <t>, 2017</t>
    </r>
  </si>
  <si>
    <r>
      <t>Table D3.12.5: Employed health professionals by Indigenous status, remoteness area and profession, Australia</t>
    </r>
    <r>
      <rPr>
        <vertAlign val="superscript"/>
        <sz val="10"/>
        <rFont val="Book Antiqua"/>
        <family val="1"/>
      </rPr>
      <t>(a)(b)</t>
    </r>
    <r>
      <rPr>
        <b/>
        <sz val="10"/>
        <rFont val="Book Antiqua"/>
        <family val="1"/>
      </rPr>
      <t>, 2017</t>
    </r>
  </si>
  <si>
    <r>
      <t>Table D3.12.6: Employed medical practitioners, Indigenous status, state and territory</t>
    </r>
    <r>
      <rPr>
        <vertAlign val="superscript"/>
        <sz val="10"/>
        <rFont val="Book Antiqua"/>
        <family val="1"/>
      </rPr>
      <t>(a)(b)</t>
    </r>
    <r>
      <rPr>
        <b/>
        <sz val="10"/>
        <rFont val="Book Antiqua"/>
        <family val="1"/>
      </rPr>
      <t>, 2017</t>
    </r>
  </si>
  <si>
    <r>
      <t>Table D3.12.8: Employed medical practitioners</t>
    </r>
    <r>
      <rPr>
        <vertAlign val="superscript"/>
        <sz val="10"/>
        <rFont val="Book Antiqua"/>
        <family val="1"/>
      </rPr>
      <t>(a)</t>
    </r>
    <r>
      <rPr>
        <b/>
        <sz val="10"/>
        <rFont val="Book Antiqua"/>
        <family val="1"/>
      </rPr>
      <t>, Indigenous status by age group, 2017</t>
    </r>
  </si>
  <si>
    <r>
      <t>Table D3.12.10: Employed nurses and midwives</t>
    </r>
    <r>
      <rPr>
        <vertAlign val="superscript"/>
        <sz val="10"/>
        <rFont val="Book Antiqua"/>
        <family val="1"/>
      </rPr>
      <t>(a)</t>
    </r>
    <r>
      <rPr>
        <b/>
        <sz val="10"/>
        <rFont val="Book Antiqua"/>
        <family val="1"/>
      </rPr>
      <t>, Indigenous status, 2011 to 2017</t>
    </r>
  </si>
  <si>
    <r>
      <t>Table D3.12.11: Employed nurses and midwives</t>
    </r>
    <r>
      <rPr>
        <vertAlign val="superscript"/>
        <sz val="10"/>
        <rFont val="Book Antiqua"/>
        <family val="1"/>
      </rPr>
      <t>(a)</t>
    </r>
    <r>
      <rPr>
        <sz val="10"/>
        <rFont val="Book Antiqua"/>
        <family val="1"/>
      </rPr>
      <t>,</t>
    </r>
    <r>
      <rPr>
        <b/>
        <sz val="10"/>
        <rFont val="Book Antiqua"/>
        <family val="1"/>
      </rPr>
      <t xml:space="preserve"> Indigenous status by age group, 2017</t>
    </r>
  </si>
  <si>
    <r>
      <t>Table D3.12.12: Employed persons aged 15+, by health-related occupation</t>
    </r>
    <r>
      <rPr>
        <vertAlign val="superscript"/>
        <sz val="10"/>
        <rFont val="Book Antiqua"/>
        <family val="1"/>
      </rPr>
      <t>(a)</t>
    </r>
    <r>
      <rPr>
        <b/>
        <sz val="10"/>
        <rFont val="Book Antiqua"/>
        <family val="1"/>
      </rPr>
      <t xml:space="preserve"> and Indigenous status, Australia, 1996, 2001, 2006, 2011 and 2016</t>
    </r>
  </si>
  <si>
    <r>
      <t>Table D3.12.13: Employed persons aged 15+ in health workforce</t>
    </r>
    <r>
      <rPr>
        <vertAlign val="superscript"/>
        <sz val="10"/>
        <rFont val="Book Antiqua"/>
        <family val="1"/>
      </rPr>
      <t>(a)</t>
    </r>
    <r>
      <rPr>
        <b/>
        <sz val="10"/>
        <rFont val="Book Antiqua"/>
        <family val="1"/>
      </rPr>
      <t>, by state/territory and Australia, 2006, 2011 and 2016</t>
    </r>
  </si>
  <si>
    <r>
      <t>Table D3.12.14: Employed persons aged 15+ in health workforce</t>
    </r>
    <r>
      <rPr>
        <vertAlign val="superscript"/>
        <sz val="10"/>
        <rFont val="Book Antiqua"/>
        <family val="1"/>
      </rPr>
      <t>(a)</t>
    </r>
    <r>
      <rPr>
        <b/>
        <sz val="10"/>
        <rFont val="Book Antiqua"/>
        <family val="1"/>
      </rPr>
      <t>,</t>
    </r>
    <r>
      <rPr>
        <b/>
        <vertAlign val="superscript"/>
        <sz val="10"/>
        <rFont val="Book Antiqua"/>
        <family val="1"/>
      </rPr>
      <t xml:space="preserve"> </t>
    </r>
    <r>
      <rPr>
        <b/>
        <sz val="10"/>
        <rFont val="Book Antiqua"/>
        <family val="1"/>
      </rPr>
      <t>by Indigenous status, age and sex, Australia, 2016</t>
    </r>
  </si>
  <si>
    <t>(c) Indigenous health workforce as a proportion of Total health workforce.</t>
  </si>
  <si>
    <t>(d) Proportion of total persons employed in health-related occupations in each age/sex category (excluding those who did not state their Indigenous status).</t>
  </si>
  <si>
    <t>Total health workforce</t>
  </si>
  <si>
    <r>
      <t>Rate employed</t>
    </r>
    <r>
      <rPr>
        <vertAlign val="superscript"/>
        <sz val="8"/>
        <color theme="1"/>
        <rFont val="Arial"/>
        <family val="2"/>
      </rPr>
      <t>(c)</t>
    </r>
    <r>
      <rPr>
        <b/>
        <sz val="8"/>
        <color theme="1"/>
        <rFont val="Arial"/>
        <family val="2"/>
      </rPr>
      <t xml:space="preserve"> (number per 100,000 population)</t>
    </r>
  </si>
  <si>
    <r>
      <t>Total nurses and midwives</t>
    </r>
    <r>
      <rPr>
        <i/>
        <vertAlign val="superscript"/>
        <sz val="8"/>
        <rFont val="Arial"/>
        <family val="2"/>
      </rPr>
      <t>(d)</t>
    </r>
  </si>
  <si>
    <r>
      <t>Total allied health professionals</t>
    </r>
    <r>
      <rPr>
        <i/>
        <vertAlign val="superscript"/>
        <sz val="8"/>
        <rFont val="Arial"/>
        <family val="2"/>
      </rPr>
      <t>(e)</t>
    </r>
  </si>
  <si>
    <r>
      <t>Aboriginal and Torres Strait Islander health practitioners</t>
    </r>
    <r>
      <rPr>
        <vertAlign val="superscript"/>
        <sz val="8"/>
        <rFont val="Arial"/>
        <family val="2"/>
      </rPr>
      <t>(f)</t>
    </r>
  </si>
  <si>
    <t>(c) Rate is calculated using ABS population projections based on the 2016 Census with same characteristics, so may be understood as a participation rate (per 100,000 population).</t>
  </si>
  <si>
    <t>(d) Nurses and midwives may hold dual registration, therefore the total may not sum to registered nurses, enrolled nurses and midwives .</t>
  </si>
  <si>
    <t>(e) Total counts people registered in more than 1 profession only once therefore the total is less than sum of components.</t>
  </si>
  <si>
    <t>(f) Aboriginal and Torres Strait Islander Health Practitioners does not include all Aboriginal and Torres Strait Islander Health Workers, only those registered with particular qualifications. All are assumed to be Indigenous.</t>
  </si>
  <si>
    <r>
      <t>Total rate employed</t>
    </r>
    <r>
      <rPr>
        <vertAlign val="superscript"/>
        <sz val="8"/>
        <color theme="1"/>
        <rFont val="Arial"/>
        <family val="2"/>
      </rPr>
      <t>(c)</t>
    </r>
    <r>
      <rPr>
        <b/>
        <vertAlign val="superscript"/>
        <sz val="8"/>
        <color theme="1"/>
        <rFont val="Arial"/>
        <family val="2"/>
      </rPr>
      <t xml:space="preserve"> </t>
    </r>
    <r>
      <rPr>
        <b/>
        <sz val="8"/>
        <color theme="1"/>
        <rFont val="Arial"/>
        <family val="2"/>
      </rPr>
      <t>(per 100,000 population)</t>
    </r>
  </si>
  <si>
    <r>
      <t>Total</t>
    </r>
    <r>
      <rPr>
        <vertAlign val="superscript"/>
        <sz val="8"/>
        <rFont val="Arial"/>
        <family val="2"/>
      </rPr>
      <t>(c)</t>
    </r>
  </si>
  <si>
    <r>
      <t>Rate employed</t>
    </r>
    <r>
      <rPr>
        <vertAlign val="superscript"/>
        <sz val="8"/>
        <color indexed="8"/>
        <rFont val="Arial"/>
        <family val="2"/>
      </rPr>
      <t>(f)</t>
    </r>
    <r>
      <rPr>
        <b/>
        <sz val="8"/>
        <color indexed="8"/>
        <rFont val="Arial"/>
        <family val="2"/>
      </rPr>
      <t xml:space="preserve"> (per 100,000 population) </t>
    </r>
  </si>
  <si>
    <t>(f) Rate is calculated using ABS population projections based on the 2016 Census with same characteristics, so may be understood as a participation rate (per 100,000 population).</t>
  </si>
  <si>
    <t>(c) 'Australia' includes those professionals who did not state or adequately describe their state or territory, and those who were overseas. Therefore, state and territory totals may not sum to the national total. State/territory is derived from state or territory of main job where available; otherwise state and territory of principal practice is used as a proxy. If principal practice details are unavailable, state and territory of residence is used. Records with no information on all 3 locations are coded to 'not stated'.</t>
  </si>
  <si>
    <r>
      <t>Rate employed</t>
    </r>
    <r>
      <rPr>
        <vertAlign val="superscript"/>
        <sz val="8"/>
        <color theme="1"/>
        <rFont val="Arial"/>
        <family val="2"/>
      </rPr>
      <t>(f)</t>
    </r>
    <r>
      <rPr>
        <b/>
        <sz val="8"/>
        <color theme="1"/>
        <rFont val="Arial"/>
        <family val="2"/>
      </rPr>
      <t xml:space="preserve"> (per 100,000 population)</t>
    </r>
  </si>
  <si>
    <t>(c) 'Australia' includes those professionals who did not state or adequately describe their location, and those who were overseas. Therefore, remoteness area totals may not sum to the national total. Remoteness area  is derived from remoteness area of main job where available; otherwise remoteness area of principal practice is used as a proxy. If principal practice details are unavailable, remoteness area of residence is used. Records with no information on all 3 locations are coded to 'not stated'.</t>
  </si>
  <si>
    <t>Medical practitioners employed in medicine who are Indigenous</t>
  </si>
  <si>
    <r>
      <t>Indigenous rate</t>
    </r>
    <r>
      <rPr>
        <vertAlign val="superscript"/>
        <sz val="8"/>
        <rFont val="Arial"/>
        <family val="2"/>
      </rPr>
      <t>(d)</t>
    </r>
    <r>
      <rPr>
        <sz val="8"/>
        <rFont val="Arial"/>
        <family val="2"/>
      </rPr>
      <t xml:space="preserve"> (per 100,000 population)</t>
    </r>
  </si>
  <si>
    <t>(a) Derived from state and territory of main job where available; otherwise, state and territory of principal practice is used as a proxy. If principal practice details are unavailable, state and territory of residence is used. Records with no information on all 3 locations are coded to 'Not stated'.</t>
  </si>
  <si>
    <t>(d) Rate is calculated using ABS population projections based on the 2016 Census with same characteristics, so may be understood as a participation rate (per 100,000 population).</t>
  </si>
  <si>
    <t>(e) Rate is calculated using ABS population projections based on the 2016 Census with same characteristics, so may be understood as a participation rate (per 100,000 population).</t>
  </si>
  <si>
    <r>
      <t>Indigenous rate</t>
    </r>
    <r>
      <rPr>
        <vertAlign val="superscript"/>
        <sz val="8"/>
        <color indexed="8"/>
        <rFont val="Arial"/>
        <family val="2"/>
      </rPr>
      <t>(g)</t>
    </r>
    <r>
      <rPr>
        <sz val="8"/>
        <color indexed="8"/>
        <rFont val="Arial"/>
        <family val="2"/>
      </rPr>
      <t xml:space="preserve"> (per 100,000 Indigenous population)</t>
    </r>
  </si>
  <si>
    <t>(b) Derived from state and territory of main job where available; otherwise, state and territory of principal practice is used as a proxy. If principal practice details unavailable, state and territory of residence is used. For records with no information on all 3 locations, they are coded to ‘not stated’.</t>
  </si>
  <si>
    <t>(g) Rate is based on the population with same characteristics, so may be understood as a participation rate (per 100,000 population).</t>
  </si>
  <si>
    <r>
      <t>Indigenous rate</t>
    </r>
    <r>
      <rPr>
        <vertAlign val="superscript"/>
        <sz val="8"/>
        <rFont val="Arial"/>
        <family val="2"/>
      </rPr>
      <t>(c)</t>
    </r>
    <r>
      <rPr>
        <sz val="8"/>
        <rFont val="Arial"/>
        <family val="2"/>
      </rPr>
      <t xml:space="preserve"> 
(per 100,000 population)</t>
    </r>
  </si>
  <si>
    <t>Age groups (years)</t>
  </si>
  <si>
    <t>(b) Total includes those aged under 20 years.</t>
  </si>
  <si>
    <r>
      <t>Table D3.12.9: Employed nurses and midwives</t>
    </r>
    <r>
      <rPr>
        <vertAlign val="superscript"/>
        <sz val="10"/>
        <rFont val="Book Antiqua"/>
        <family val="1"/>
      </rPr>
      <t>(a)</t>
    </r>
    <r>
      <rPr>
        <b/>
        <sz val="10"/>
        <rFont val="Book Antiqua"/>
        <family val="1"/>
      </rPr>
      <t>, division and Indigenous status, state and territory</t>
    </r>
    <r>
      <rPr>
        <vertAlign val="superscript"/>
        <sz val="10"/>
        <rFont val="Book Antiqua"/>
        <family val="1"/>
      </rPr>
      <t>(b)</t>
    </r>
    <r>
      <rPr>
        <b/>
        <sz val="10"/>
        <rFont val="Book Antiqua"/>
        <family val="1"/>
      </rPr>
      <t>, 2017</t>
    </r>
  </si>
  <si>
    <t>Table D3.12.9: Employed nurses and midwives, division and Indigenous status, state and territory, 2017</t>
  </si>
  <si>
    <t>Link to Contents</t>
  </si>
  <si>
    <t>ACCHO</t>
  </si>
  <si>
    <t>Position type</t>
  </si>
  <si>
    <t>%</t>
  </si>
  <si>
    <t>Aboriginal and Torres Strait Islander 
health worker</t>
  </si>
  <si>
    <t>Aboriginal and Torres Strait Islander 
health practitioner</t>
  </si>
  <si>
    <t>Doctor</t>
  </si>
  <si>
    <t>Nurse/midwife</t>
  </si>
  <si>
    <t>Allied health professional</t>
  </si>
  <si>
    <t>Medical specialist</t>
  </si>
  <si>
    <t>Dental care</t>
  </si>
  <si>
    <t>Substance misuse/drug and alcohol
worker</t>
  </si>
  <si>
    <t>Tobacco worker/coordinator</t>
  </si>
  <si>
    <t>Outreach worker</t>
  </si>
  <si>
    <t>Health promotion</t>
  </si>
  <si>
    <t>Social and emotional wellbeing</t>
  </si>
  <si>
    <t>Training/trainee position</t>
  </si>
  <si>
    <t>Other health</t>
  </si>
  <si>
    <t>CEO/manager/supervisor</t>
  </si>
  <si>
    <t>Administrative staff</t>
  </si>
  <si>
    <t>Driver/field officer</t>
  </si>
  <si>
    <r>
      <rPr>
        <i/>
        <sz val="7"/>
        <color rgb="FF000000"/>
        <rFont val="Arial"/>
        <family val="2"/>
      </rPr>
      <t xml:space="preserve">Note: </t>
    </r>
    <r>
      <rPr>
        <sz val="7"/>
        <color rgb="FF000000"/>
        <rFont val="Arial"/>
        <family val="2"/>
      </rPr>
      <t>Excludes visiting staff. ‘Other health’ positions included sexual health workers, traditional healers, environmental health workers and any ‘other’ health staff not recorded elsewhere.</t>
    </r>
  </si>
  <si>
    <r>
      <rPr>
        <i/>
        <sz val="7"/>
        <color rgb="FF000000"/>
        <rFont val="Arial"/>
        <family val="2"/>
      </rPr>
      <t xml:space="preserve">Source: </t>
    </r>
    <r>
      <rPr>
        <sz val="7"/>
        <color rgb="FF000000"/>
        <rFont val="Arial"/>
        <family val="2"/>
      </rPr>
      <t>AIHW analyses of OSR data collection, 2017–18.</t>
    </r>
  </si>
  <si>
    <t>Table D3.12.15: Number and proportion of employed FTE staff at Indigenous primary health-care organisations, by position type, type of organisation and Indigenous status, 2017–18</t>
  </si>
  <si>
    <t xml:space="preserve">Online Services Report Data Collection </t>
  </si>
  <si>
    <t>1.  Data prior to 2010 have been presented to show trends for the period before the introduction of the National Registration and Accreditation Scheme.</t>
  </si>
  <si>
    <t>(e) Data for midwives include midwives registered with dual registrations including the enrolled or registered nurses .</t>
  </si>
  <si>
    <t>(f) Nurses and midwives may hold dual registration, therefore the total may not sum to registered nurses, enrolled nurses and midwives .</t>
  </si>
  <si>
    <t>(f) 2016 General Medical Practitioner comprises General Medical Practitioner (ANZSCO 253111) and Specialist Physician (General Medicine) (ANZSCO 253311).</t>
  </si>
  <si>
    <t>1.  Some cells in this table have been randomly adjusted to avoid the release of confidential data. These adjustments may cause the sum of rows or columns to differ by small amounts from table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</si>
</sst>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
    <numFmt numFmtId="166" formatCode="#0.0"/>
    <numFmt numFmtId="167" formatCode="_-* #,##0_-;\-* #,##0_-;_-* &quot;-&quot;??_-;_-@_-"/>
    <numFmt numFmtId="168" formatCode="#,##0;\–#,##0"/>
    <numFmt numFmtId="169" formatCode="##0.0"/>
    <numFmt numFmtId="170" formatCode="##################################################################0"/>
  </numFmts>
  <fonts count="58">
    <font>
      <sz val="11"/>
      <color theme="1"/>
      <name val="Calibri"/>
      <family val="2"/>
      <scheme val="minor"/>
    </font>
    <font>
      <vertAlign val="superscript"/>
      <sz val="8"/>
      <color indexed="8"/>
      <name val="Arial"/>
      <family val="2"/>
    </font>
    <font>
      <sz val="8"/>
      <name val="Arial"/>
      <family val="2"/>
    </font>
    <font>
      <b/>
      <sz val="8"/>
      <name val="Arial"/>
      <family val="2"/>
    </font>
    <font>
      <vertAlign val="superscript"/>
      <sz val="8"/>
      <name val="Arial"/>
      <family val="2"/>
    </font>
    <font>
      <b/>
      <sz val="10"/>
      <name val="Book Antiqua"/>
      <family val="1"/>
    </font>
    <font>
      <sz val="10"/>
      <name val="Geneva"/>
      <family val="2"/>
    </font>
    <font>
      <sz val="7"/>
      <name val="Arial"/>
      <family val="2"/>
    </font>
    <font>
      <b/>
      <sz val="12"/>
      <name val="Arial"/>
      <family val="2"/>
    </font>
    <font>
      <sz val="10"/>
      <color indexed="8"/>
      <name val="Arial"/>
      <family val="2"/>
    </font>
    <font>
      <b/>
      <sz val="8"/>
      <color indexed="8"/>
      <name val="Arial"/>
      <family val="2"/>
    </font>
    <font>
      <sz val="8"/>
      <color indexed="8"/>
      <name val="Arial"/>
      <family val="2"/>
    </font>
    <font>
      <vertAlign val="superscript"/>
      <sz val="10"/>
      <name val="Book Antiqua"/>
      <family val="1"/>
    </font>
    <font>
      <i/>
      <sz val="7"/>
      <name val="Arial"/>
      <family val="2"/>
    </font>
    <font>
      <i/>
      <sz val="8"/>
      <name val="Arial"/>
      <family val="2"/>
    </font>
    <font>
      <sz val="10"/>
      <name val="Book Antiqua"/>
      <family val="1"/>
    </font>
    <font>
      <u/>
      <sz val="11"/>
      <color theme="10"/>
      <name val="Calibri"/>
      <family val="2"/>
      <scheme val="minor"/>
    </font>
    <font>
      <b/>
      <sz val="11"/>
      <color theme="1"/>
      <name val="Calibri"/>
      <family val="2"/>
      <scheme val="minor"/>
    </font>
    <font>
      <sz val="8"/>
      <color theme="1"/>
      <name val="Arial"/>
      <family val="2"/>
    </font>
    <font>
      <b/>
      <sz val="10"/>
      <color theme="1"/>
      <name val="Arial"/>
      <family val="2"/>
    </font>
    <font>
      <sz val="10"/>
      <color theme="1"/>
      <name val="Arial"/>
      <family val="2"/>
    </font>
    <font>
      <sz val="11"/>
      <color theme="1"/>
      <name val="Arial"/>
      <family val="2"/>
    </font>
    <font>
      <sz val="11"/>
      <color theme="1"/>
      <name val="Book Antiqua"/>
      <family val="1"/>
    </font>
    <font>
      <b/>
      <sz val="8"/>
      <color theme="1"/>
      <name val="Arial"/>
      <family val="2"/>
    </font>
    <font>
      <sz val="7"/>
      <color theme="1"/>
      <name val="Arial"/>
      <family val="2"/>
    </font>
    <font>
      <i/>
      <sz val="7"/>
      <color theme="1"/>
      <name val="Arial"/>
      <family val="2"/>
    </font>
    <font>
      <sz val="8"/>
      <color theme="1"/>
      <name val="Calibri"/>
      <family val="2"/>
      <scheme val="minor"/>
    </font>
    <font>
      <sz val="10"/>
      <color theme="1"/>
      <name val="Book Antiqua"/>
      <family val="1"/>
    </font>
    <font>
      <b/>
      <sz val="8"/>
      <color rgb="FFFF0000"/>
      <name val="Arial"/>
      <family val="2"/>
    </font>
    <font>
      <sz val="8"/>
      <color rgb="FF000000"/>
      <name val="Arial"/>
      <family val="2"/>
    </font>
    <font>
      <i/>
      <sz val="8"/>
      <color theme="1"/>
      <name val="Arial"/>
      <family val="2"/>
    </font>
    <font>
      <b/>
      <sz val="11"/>
      <color theme="1"/>
      <name val="Book Antiqua"/>
      <family val="1"/>
    </font>
    <font>
      <sz val="11"/>
      <name val="Calibri"/>
      <family val="2"/>
      <scheme val="minor"/>
    </font>
    <font>
      <sz val="11"/>
      <color theme="1"/>
      <name val="Calibri"/>
      <family val="2"/>
      <scheme val="minor"/>
    </font>
    <font>
      <sz val="11"/>
      <color rgb="FFFF0000"/>
      <name val="Calibri"/>
      <family val="2"/>
      <scheme val="minor"/>
    </font>
    <font>
      <i/>
      <sz val="11"/>
      <color theme="1"/>
      <name val="Calibri"/>
      <family val="2"/>
      <scheme val="minor"/>
    </font>
    <font>
      <i/>
      <vertAlign val="superscript"/>
      <sz val="8"/>
      <name val="Arial"/>
      <family val="2"/>
    </font>
    <font>
      <sz val="7"/>
      <color rgb="FFFF0000"/>
      <name val="Arial"/>
      <family val="2"/>
    </font>
    <font>
      <vertAlign val="superscript"/>
      <sz val="8"/>
      <color theme="1"/>
      <name val="Arial"/>
      <family val="2"/>
    </font>
    <font>
      <i/>
      <sz val="8"/>
      <color rgb="FF000000"/>
      <name val="Arial"/>
      <family val="2"/>
    </font>
    <font>
      <b/>
      <i/>
      <sz val="8"/>
      <color theme="1"/>
      <name val="Arial"/>
      <family val="2"/>
    </font>
    <font>
      <sz val="11"/>
      <name val="Arial"/>
      <family val="2"/>
    </font>
    <font>
      <sz val="7"/>
      <color indexed="8"/>
      <name val="Arial"/>
      <family val="2"/>
    </font>
    <font>
      <i/>
      <sz val="7"/>
      <color indexed="8"/>
      <name val="Arial"/>
      <family val="2"/>
    </font>
    <font>
      <i/>
      <sz val="7"/>
      <color rgb="FFFF0000"/>
      <name val="Arial"/>
      <family val="2"/>
    </font>
    <font>
      <sz val="9"/>
      <color rgb="FFFF0000"/>
      <name val="Arial"/>
      <family val="2"/>
    </font>
    <font>
      <b/>
      <vertAlign val="superscript"/>
      <sz val="10"/>
      <name val="Book Antiqua"/>
      <family val="1"/>
    </font>
    <font>
      <b/>
      <sz val="12"/>
      <color theme="1"/>
      <name val="Arial"/>
      <family val="2"/>
    </font>
    <font>
      <b/>
      <sz val="11"/>
      <color theme="1"/>
      <name val="Arial"/>
      <family val="2"/>
    </font>
    <font>
      <sz val="9"/>
      <color rgb="FF000000"/>
      <name val="Arial"/>
      <family val="2"/>
    </font>
    <font>
      <b/>
      <vertAlign val="superscript"/>
      <sz val="8"/>
      <color theme="1"/>
      <name val="Arial"/>
      <family val="2"/>
    </font>
    <font>
      <sz val="8"/>
      <color rgb="FFFF0000"/>
      <name val="Arial"/>
      <family val="2"/>
    </font>
    <font>
      <sz val="8"/>
      <name val="Calibri"/>
      <family val="2"/>
      <scheme val="minor"/>
    </font>
    <font>
      <b/>
      <sz val="10"/>
      <color theme="1"/>
      <name val="Book Antiqua"/>
      <family val="1"/>
    </font>
    <font>
      <sz val="11"/>
      <color rgb="FF000000"/>
      <name val="Calibri"/>
      <family val="2"/>
    </font>
    <font>
      <b/>
      <sz val="8"/>
      <color rgb="FF000000"/>
      <name val="Arial"/>
      <family val="2"/>
    </font>
    <font>
      <sz val="7"/>
      <color rgb="FF000000"/>
      <name val="Arial"/>
      <family val="2"/>
    </font>
    <font>
      <i/>
      <sz val="7"/>
      <color rgb="FF000000"/>
      <name val="Arial"/>
      <family val="2"/>
    </font>
  </fonts>
  <fills count="6">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8"/>
      </top>
      <bottom/>
      <diagonal/>
    </border>
    <border>
      <left/>
      <right/>
      <top style="medium">
        <color indexed="8"/>
      </top>
      <bottom style="medium">
        <color indexed="64"/>
      </bottom>
      <diagonal/>
    </border>
    <border>
      <left/>
      <right/>
      <top/>
      <bottom style="medium">
        <color indexed="8"/>
      </bottom>
      <diagonal/>
    </border>
    <border>
      <left/>
      <right/>
      <top style="medium">
        <color indexed="64"/>
      </top>
      <bottom style="medium">
        <color indexed="8"/>
      </bottom>
      <diagonal/>
    </border>
    <border>
      <left/>
      <right/>
      <top/>
      <bottom style="medium">
        <color rgb="FF000000"/>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medium">
        <color indexed="64"/>
      </top>
      <bottom style="medium">
        <color indexed="64"/>
      </bottom>
      <diagonal/>
    </border>
    <border>
      <left style="thin">
        <color theme="0" tint="-0.14999847407452621"/>
      </left>
      <right style="thin">
        <color theme="0" tint="-0.14999847407452621"/>
      </right>
      <top/>
      <bottom style="medium">
        <color indexed="64"/>
      </bottom>
      <diagonal/>
    </border>
    <border>
      <left style="thin">
        <color theme="0" tint="-0.14999847407452621"/>
      </left>
      <right/>
      <top style="medium">
        <color indexed="64"/>
      </top>
      <bottom style="thin">
        <color theme="0" tint="-0.14999847407452621"/>
      </bottom>
      <diagonal/>
    </border>
    <border>
      <left/>
      <right/>
      <top style="medium">
        <color indexed="64"/>
      </top>
      <bottom style="thin">
        <color theme="0" tint="-0.14999847407452621"/>
      </bottom>
      <diagonal/>
    </border>
    <border>
      <left/>
      <right style="thin">
        <color theme="0" tint="-0.14999847407452621"/>
      </right>
      <top style="medium">
        <color indexed="64"/>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medium">
        <color indexed="64"/>
      </top>
      <bottom style="medium">
        <color indexed="64"/>
      </bottom>
      <diagonal/>
    </border>
    <border>
      <left/>
      <right style="thin">
        <color theme="0" tint="-0.14999847407452621"/>
      </right>
      <top style="medium">
        <color indexed="64"/>
      </top>
      <bottom style="medium">
        <color indexed="64"/>
      </bottom>
      <diagonal/>
    </border>
    <border>
      <left/>
      <right/>
      <top style="medium">
        <color rgb="FF000000"/>
      </top>
      <bottom/>
      <diagonal/>
    </border>
    <border>
      <left/>
      <right/>
      <top style="medium">
        <color rgb="FF000000"/>
      </top>
      <bottom style="medium">
        <color indexed="64"/>
      </bottom>
      <diagonal/>
    </border>
    <border>
      <left/>
      <right/>
      <top style="medium">
        <color indexed="64"/>
      </top>
      <bottom style="medium">
        <color rgb="FF000000"/>
      </bottom>
      <diagonal/>
    </border>
  </borders>
  <cellStyleXfs count="8">
    <xf numFmtId="0" fontId="0" fillId="0" borderId="0"/>
    <xf numFmtId="0" fontId="9" fillId="0" borderId="0">
      <alignment vertical="top"/>
    </xf>
    <xf numFmtId="0" fontId="9" fillId="0" borderId="0">
      <alignment vertical="top"/>
    </xf>
    <xf numFmtId="0" fontId="9" fillId="0" borderId="0">
      <alignment vertical="top"/>
    </xf>
    <xf numFmtId="0" fontId="16" fillId="0" borderId="0" applyNumberFormat="0" applyFill="0" applyBorder="0" applyAlignment="0" applyProtection="0"/>
    <xf numFmtId="0" fontId="6" fillId="0" borderId="0"/>
    <xf numFmtId="0" fontId="2" fillId="0" borderId="0"/>
    <xf numFmtId="43" fontId="33" fillId="0" borderId="0" applyFont="0" applyFill="0" applyBorder="0" applyAlignment="0" applyProtection="0"/>
  </cellStyleXfs>
  <cellXfs count="433">
    <xf numFmtId="0" fontId="0" fillId="0" borderId="0" xfId="0"/>
    <xf numFmtId="0" fontId="19" fillId="0" borderId="0" xfId="0" applyFont="1"/>
    <xf numFmtId="0" fontId="20" fillId="0" borderId="0" xfId="0" applyFont="1"/>
    <xf numFmtId="0" fontId="0" fillId="0" borderId="0" xfId="0" applyFill="1"/>
    <xf numFmtId="0" fontId="21" fillId="0" borderId="0" xfId="0" applyFont="1" applyFill="1"/>
    <xf numFmtId="0" fontId="22" fillId="0" borderId="0" xfId="0" applyFont="1" applyAlignment="1">
      <alignment vertical="center"/>
    </xf>
    <xf numFmtId="0" fontId="22" fillId="2" borderId="0" xfId="0" applyFont="1" applyFill="1"/>
    <xf numFmtId="0" fontId="22" fillId="0" borderId="0" xfId="0" applyFont="1"/>
    <xf numFmtId="0" fontId="22" fillId="3" borderId="0" xfId="0" applyFont="1" applyFill="1"/>
    <xf numFmtId="0" fontId="22" fillId="0" borderId="0" xfId="0" applyFont="1" applyFill="1"/>
    <xf numFmtId="0" fontId="31" fillId="0" borderId="0" xfId="0" applyFont="1"/>
    <xf numFmtId="0" fontId="22" fillId="0" borderId="0" xfId="0" applyFont="1" applyAlignment="1">
      <alignment horizontal="left" vertical="center"/>
    </xf>
    <xf numFmtId="0" fontId="32" fillId="0" borderId="0" xfId="0" applyFont="1" applyAlignment="1"/>
    <xf numFmtId="0" fontId="16" fillId="0" borderId="0" xfId="4" applyAlignment="1">
      <alignment vertical="center"/>
    </xf>
    <xf numFmtId="0" fontId="7" fillId="0" borderId="0" xfId="0" applyFont="1" applyFill="1" applyAlignment="1">
      <alignment horizontal="left" vertical="center"/>
    </xf>
    <xf numFmtId="0" fontId="16" fillId="0" borderId="0" xfId="4"/>
    <xf numFmtId="0" fontId="37" fillId="0" borderId="0" xfId="0" applyFont="1" applyAlignment="1"/>
    <xf numFmtId="0" fontId="3" fillId="0" borderId="2" xfId="0" applyNumberFormat="1" applyFont="1" applyFill="1" applyBorder="1" applyAlignment="1" applyProtection="1">
      <alignment horizontal="right" vertical="center"/>
    </xf>
    <xf numFmtId="0" fontId="21" fillId="0" borderId="0" xfId="0" applyFont="1" applyFill="1" applyAlignment="1">
      <alignment vertical="center"/>
    </xf>
    <xf numFmtId="0" fontId="13" fillId="0" borderId="0" xfId="0" applyFont="1" applyFill="1" applyAlignment="1">
      <alignment horizontal="left" vertical="center"/>
    </xf>
    <xf numFmtId="0" fontId="37" fillId="0" borderId="0" xfId="0" applyFont="1" applyFill="1" applyAlignment="1">
      <alignment vertical="center"/>
    </xf>
    <xf numFmtId="0" fontId="18" fillId="0" borderId="3" xfId="0" applyFont="1" applyFill="1" applyBorder="1" applyAlignment="1">
      <alignment horizontal="left" wrapText="1"/>
    </xf>
    <xf numFmtId="0" fontId="23" fillId="0" borderId="4" xfId="0" applyFont="1" applyFill="1" applyBorder="1" applyAlignment="1">
      <alignment horizontal="right"/>
    </xf>
    <xf numFmtId="0" fontId="23" fillId="0" borderId="3" xfId="0" applyFont="1" applyFill="1" applyBorder="1" applyAlignment="1">
      <alignment horizontal="center" wrapText="1"/>
    </xf>
    <xf numFmtId="0" fontId="0" fillId="0" borderId="0" xfId="0" applyFill="1" applyAlignment="1">
      <alignment vertical="center"/>
    </xf>
    <xf numFmtId="0" fontId="0" fillId="0" borderId="0" xfId="0" applyNumberFormat="1" applyFill="1" applyAlignment="1">
      <alignment vertical="center"/>
    </xf>
    <xf numFmtId="0" fontId="18" fillId="0" borderId="0" xfId="0" applyFont="1" applyFill="1" applyBorder="1" applyAlignment="1">
      <alignment horizontal="left" wrapText="1"/>
    </xf>
    <xf numFmtId="1" fontId="3" fillId="0" borderId="2" xfId="0" applyNumberFormat="1" applyFont="1" applyBorder="1" applyAlignment="1">
      <alignment horizontal="right"/>
    </xf>
    <xf numFmtId="1" fontId="23" fillId="0" borderId="2" xfId="0" applyNumberFormat="1" applyFont="1" applyFill="1" applyBorder="1" applyAlignment="1">
      <alignment horizontal="right" wrapText="1"/>
    </xf>
    <xf numFmtId="1" fontId="3" fillId="0" borderId="2" xfId="0" applyNumberFormat="1" applyFont="1" applyFill="1" applyBorder="1" applyAlignment="1">
      <alignment horizontal="right" wrapText="1"/>
    </xf>
    <xf numFmtId="0" fontId="23" fillId="0" borderId="5" xfId="0" applyFont="1" applyFill="1" applyBorder="1" applyAlignment="1">
      <alignment horizontal="left" wrapText="1"/>
    </xf>
    <xf numFmtId="0" fontId="23" fillId="0" borderId="5" xfId="0" applyFont="1" applyFill="1" applyBorder="1" applyAlignment="1">
      <alignment horizontal="right" wrapText="1"/>
    </xf>
    <xf numFmtId="0" fontId="23" fillId="0" borderId="6" xfId="0" applyFont="1" applyFill="1" applyBorder="1" applyAlignment="1">
      <alignment horizontal="right" wrapText="1"/>
    </xf>
    <xf numFmtId="0" fontId="23" fillId="0" borderId="0" xfId="0" applyFont="1" applyFill="1" applyAlignment="1">
      <alignment horizontal="left" wrapText="1"/>
    </xf>
    <xf numFmtId="3" fontId="23" fillId="0" borderId="0" xfId="0" applyNumberFormat="1" applyFont="1" applyFill="1" applyAlignment="1">
      <alignment horizontal="right" wrapText="1"/>
    </xf>
    <xf numFmtId="165" fontId="23" fillId="0" borderId="0" xfId="0" applyNumberFormat="1" applyFont="1" applyFill="1" applyAlignment="1">
      <alignment horizontal="right" wrapText="1"/>
    </xf>
    <xf numFmtId="164" fontId="23" fillId="0" borderId="0" xfId="0" applyNumberFormat="1" applyFont="1" applyFill="1" applyAlignment="1">
      <alignment horizontal="right" wrapText="1"/>
    </xf>
    <xf numFmtId="3" fontId="40" fillId="0" borderId="0" xfId="0" applyNumberFormat="1" applyFont="1" applyFill="1" applyAlignment="1">
      <alignment horizontal="right" wrapText="1"/>
    </xf>
    <xf numFmtId="164" fontId="40" fillId="0" borderId="0" xfId="0" applyNumberFormat="1" applyFont="1" applyFill="1" applyAlignment="1">
      <alignment horizontal="right" wrapText="1"/>
    </xf>
    <xf numFmtId="0" fontId="18" fillId="0" borderId="0" xfId="0" applyNumberFormat="1" applyFont="1" applyFill="1" applyAlignment="1">
      <alignment horizontal="right" wrapText="1"/>
    </xf>
    <xf numFmtId="3" fontId="23" fillId="0" borderId="0" xfId="0" applyNumberFormat="1" applyFont="1" applyFill="1" applyAlignment="1">
      <alignment horizontal="right" wrapText="1"/>
    </xf>
    <xf numFmtId="0" fontId="18" fillId="0" borderId="0" xfId="0" applyFont="1" applyFill="1" applyAlignment="1">
      <alignment horizontal="left" wrapText="1"/>
    </xf>
    <xf numFmtId="3" fontId="18" fillId="0" borderId="0" xfId="0" applyNumberFormat="1" applyFont="1" applyFill="1" applyAlignment="1">
      <alignment horizontal="right" wrapText="1"/>
    </xf>
    <xf numFmtId="165" fontId="18" fillId="0" borderId="0" xfId="0" applyNumberFormat="1" applyFont="1" applyFill="1" applyAlignment="1">
      <alignment horizontal="right" wrapText="1"/>
    </xf>
    <xf numFmtId="164" fontId="18" fillId="0" borderId="0" xfId="0" applyNumberFormat="1" applyFont="1" applyFill="1" applyAlignment="1">
      <alignment horizontal="right" wrapText="1"/>
    </xf>
    <xf numFmtId="0" fontId="30" fillId="0" borderId="0" xfId="0" applyFont="1" applyFill="1" applyAlignment="1">
      <alignment horizontal="left" wrapText="1"/>
    </xf>
    <xf numFmtId="3" fontId="30" fillId="0" borderId="0" xfId="0" applyNumberFormat="1" applyFont="1" applyFill="1" applyAlignment="1">
      <alignment horizontal="right" wrapText="1"/>
    </xf>
    <xf numFmtId="165" fontId="30" fillId="0" borderId="0" xfId="0" applyNumberFormat="1" applyFont="1" applyFill="1" applyAlignment="1">
      <alignment horizontal="right" wrapText="1"/>
    </xf>
    <xf numFmtId="164" fontId="30" fillId="0" borderId="0" xfId="0" applyNumberFormat="1" applyFont="1" applyFill="1" applyAlignment="1">
      <alignment horizontal="right" wrapText="1"/>
    </xf>
    <xf numFmtId="0" fontId="2" fillId="0" borderId="0" xfId="0" applyFont="1" applyFill="1" applyAlignment="1">
      <alignment horizontal="left" wrapText="1"/>
    </xf>
    <xf numFmtId="0" fontId="23" fillId="0" borderId="1" xfId="0" applyFont="1" applyFill="1" applyBorder="1" applyAlignment="1">
      <alignment horizontal="left" wrapText="1"/>
    </xf>
    <xf numFmtId="3" fontId="23" fillId="0" borderId="1" xfId="0" applyNumberFormat="1" applyFont="1" applyFill="1" applyBorder="1" applyAlignment="1">
      <alignment horizontal="right" wrapText="1"/>
    </xf>
    <xf numFmtId="165" fontId="23" fillId="0" borderId="1" xfId="0" applyNumberFormat="1" applyFont="1" applyFill="1" applyBorder="1" applyAlignment="1">
      <alignment horizontal="right" wrapText="1"/>
    </xf>
    <xf numFmtId="164" fontId="23" fillId="0" borderId="1" xfId="0" applyNumberFormat="1" applyFont="1" applyFill="1" applyBorder="1" applyAlignment="1">
      <alignment horizontal="right" wrapText="1"/>
    </xf>
    <xf numFmtId="0" fontId="7" fillId="0" borderId="0" xfId="0" applyFont="1" applyFill="1" applyBorder="1" applyAlignment="1"/>
    <xf numFmtId="0" fontId="24" fillId="0" borderId="0" xfId="0" applyFont="1" applyFill="1" applyAlignment="1"/>
    <xf numFmtId="0" fontId="7" fillId="0" borderId="0" xfId="0" applyFont="1" applyFill="1" applyAlignment="1"/>
    <xf numFmtId="0" fontId="32" fillId="0" borderId="0" xfId="0" applyFont="1" applyFill="1"/>
    <xf numFmtId="0" fontId="41" fillId="0" borderId="0" xfId="0" applyFont="1" applyFill="1"/>
    <xf numFmtId="0" fontId="42" fillId="0" borderId="0" xfId="0" applyFont="1" applyFill="1" applyAlignment="1"/>
    <xf numFmtId="0" fontId="25" fillId="0" borderId="0" xfId="0" applyFont="1" applyFill="1" applyAlignment="1">
      <alignment wrapText="1"/>
    </xf>
    <xf numFmtId="0" fontId="13" fillId="0" borderId="0" xfId="0" applyFont="1" applyAlignment="1" applyProtection="1">
      <protection locked="0"/>
    </xf>
    <xf numFmtId="0" fontId="44" fillId="0" borderId="0" xfId="0" applyFont="1" applyFill="1" applyAlignment="1"/>
    <xf numFmtId="0" fontId="44" fillId="0" borderId="0" xfId="0" applyFont="1" applyFill="1" applyAlignment="1">
      <alignment horizontal="left"/>
    </xf>
    <xf numFmtId="0" fontId="44" fillId="0" borderId="0" xfId="0" applyFont="1" applyFill="1" applyAlignment="1">
      <alignment horizontal="left" wrapText="1"/>
    </xf>
    <xf numFmtId="0" fontId="2" fillId="0" borderId="0" xfId="0" applyFont="1"/>
    <xf numFmtId="0" fontId="2" fillId="0" borderId="0" xfId="0" applyFont="1" applyBorder="1" applyAlignment="1">
      <alignment horizontal="center" wrapText="1"/>
    </xf>
    <xf numFmtId="0" fontId="3" fillId="0" borderId="1" xfId="0" applyFont="1" applyBorder="1" applyAlignment="1">
      <alignment horizontal="right" wrapText="1"/>
    </xf>
    <xf numFmtId="165" fontId="2" fillId="0" borderId="0" xfId="0" applyNumberFormat="1" applyFont="1" applyAlignment="1"/>
    <xf numFmtId="0" fontId="3" fillId="0" borderId="0" xfId="0" applyFont="1"/>
    <xf numFmtId="0" fontId="7" fillId="0" borderId="0" xfId="0" applyFont="1" applyAlignment="1">
      <alignment vertical="center"/>
    </xf>
    <xf numFmtId="0" fontId="7" fillId="0" borderId="0" xfId="0" applyFont="1" applyFill="1" applyBorder="1" applyAlignment="1">
      <alignment vertical="center"/>
    </xf>
    <xf numFmtId="0" fontId="45" fillId="0" borderId="0" xfId="0" applyNumberFormat="1" applyFont="1" applyFill="1" applyAlignment="1">
      <alignment horizontal="left"/>
    </xf>
    <xf numFmtId="0" fontId="2" fillId="0" borderId="0" xfId="0" applyFont="1" applyAlignment="1"/>
    <xf numFmtId="0" fontId="3" fillId="0" borderId="0" xfId="0" applyFont="1" applyBorder="1" applyAlignment="1">
      <alignment horizontal="right" wrapText="1"/>
    </xf>
    <xf numFmtId="0" fontId="2" fillId="0" borderId="0" xfId="0" applyFont="1" applyBorder="1" applyAlignment="1"/>
    <xf numFmtId="0" fontId="0" fillId="0" borderId="0" xfId="0" applyFill="1" applyAlignment="1"/>
    <xf numFmtId="0" fontId="18" fillId="0" borderId="5" xfId="0" applyFont="1" applyFill="1" applyBorder="1" applyAlignment="1">
      <alignment horizontal="left" wrapText="1"/>
    </xf>
    <xf numFmtId="0" fontId="23" fillId="0" borderId="5" xfId="0" applyFont="1" applyFill="1" applyBorder="1" applyAlignment="1">
      <alignment horizontal="right"/>
    </xf>
    <xf numFmtId="0" fontId="21" fillId="0" borderId="0" xfId="0" applyFont="1" applyFill="1" applyAlignment="1"/>
    <xf numFmtId="168" fontId="18" fillId="0" borderId="0" xfId="0" applyNumberFormat="1" applyFont="1" applyFill="1" applyAlignment="1"/>
    <xf numFmtId="168" fontId="23" fillId="0" borderId="0" xfId="0" applyNumberFormat="1" applyFont="1" applyFill="1" applyAlignment="1"/>
    <xf numFmtId="165" fontId="18" fillId="0" borderId="0" xfId="0" applyNumberFormat="1" applyFont="1" applyFill="1" applyAlignment="1"/>
    <xf numFmtId="165" fontId="23" fillId="0" borderId="0" xfId="0" applyNumberFormat="1" applyFont="1" applyFill="1" applyAlignment="1"/>
    <xf numFmtId="165" fontId="23" fillId="0" borderId="1" xfId="0" applyNumberFormat="1" applyFont="1" applyFill="1" applyBorder="1" applyAlignment="1"/>
    <xf numFmtId="0" fontId="7" fillId="0" borderId="0" xfId="0" applyFont="1" applyAlignment="1"/>
    <xf numFmtId="0" fontId="20" fillId="0" borderId="0" xfId="0" applyFont="1" applyFill="1"/>
    <xf numFmtId="0" fontId="8" fillId="0" borderId="0" xfId="0" applyFont="1" applyFill="1" applyAlignment="1"/>
    <xf numFmtId="0" fontId="47" fillId="0" borderId="0" xfId="0" applyFont="1"/>
    <xf numFmtId="0" fontId="48" fillId="0" borderId="0" xfId="0" applyFont="1"/>
    <xf numFmtId="0" fontId="24" fillId="0" borderId="0" xfId="0" applyFont="1" applyFill="1" applyAlignment="1">
      <alignment vertical="center"/>
    </xf>
    <xf numFmtId="0" fontId="24" fillId="0" borderId="0" xfId="0" applyFont="1" applyFill="1" applyAlignment="1">
      <alignment horizontal="left" vertical="center" wrapText="1"/>
    </xf>
    <xf numFmtId="0" fontId="7" fillId="0" borderId="0" xfId="0" applyFont="1" applyFill="1" applyAlignment="1">
      <alignment vertical="center"/>
    </xf>
    <xf numFmtId="0" fontId="5" fillId="4" borderId="8" xfId="0" applyNumberFormat="1" applyFont="1" applyFill="1" applyBorder="1" applyAlignment="1" applyProtection="1"/>
    <xf numFmtId="0" fontId="5" fillId="4" borderId="8" xfId="0" applyNumberFormat="1" applyFont="1" applyFill="1" applyBorder="1" applyAlignment="1" applyProtection="1">
      <alignment vertical="center"/>
    </xf>
    <xf numFmtId="0" fontId="0" fillId="4" borderId="8" xfId="0" applyFill="1" applyBorder="1"/>
    <xf numFmtId="0" fontId="49" fillId="4" borderId="8" xfId="0" applyFont="1" applyFill="1" applyBorder="1" applyAlignment="1">
      <alignment vertical="center" wrapText="1"/>
    </xf>
    <xf numFmtId="0" fontId="49" fillId="4" borderId="9" xfId="0" applyFont="1" applyFill="1" applyBorder="1" applyAlignment="1">
      <alignment vertical="center" wrapText="1"/>
    </xf>
    <xf numFmtId="0" fontId="0" fillId="4" borderId="9" xfId="0" applyFont="1" applyFill="1" applyBorder="1"/>
    <xf numFmtId="0" fontId="0" fillId="4" borderId="9" xfId="0" applyFill="1" applyBorder="1"/>
    <xf numFmtId="0" fontId="18" fillId="4" borderId="10" xfId="0" applyFont="1" applyFill="1" applyBorder="1"/>
    <xf numFmtId="0" fontId="18" fillId="4" borderId="10" xfId="0" applyFont="1" applyFill="1" applyBorder="1" applyAlignment="1">
      <alignment horizontal="center"/>
    </xf>
    <xf numFmtId="0" fontId="18" fillId="4" borderId="9" xfId="0" applyFont="1" applyFill="1" applyBorder="1"/>
    <xf numFmtId="0" fontId="23" fillId="4" borderId="8" xfId="0" applyFont="1" applyFill="1" applyBorder="1"/>
    <xf numFmtId="0" fontId="23" fillId="4" borderId="12" xfId="0" applyFont="1" applyFill="1" applyBorder="1" applyAlignment="1">
      <alignment horizontal="right"/>
    </xf>
    <xf numFmtId="0" fontId="23" fillId="4" borderId="12" xfId="0" applyFont="1" applyFill="1" applyBorder="1" applyAlignment="1">
      <alignment horizontal="right" wrapText="1"/>
    </xf>
    <xf numFmtId="0" fontId="23" fillId="4" borderId="8" xfId="0" applyFont="1" applyFill="1" applyBorder="1" applyAlignment="1">
      <alignment horizontal="center"/>
    </xf>
    <xf numFmtId="0" fontId="18" fillId="4" borderId="8" xfId="0" applyFont="1" applyFill="1" applyBorder="1"/>
    <xf numFmtId="0" fontId="18" fillId="4" borderId="8" xfId="0" applyFont="1" applyFill="1" applyBorder="1" applyAlignment="1">
      <alignment horizontal="right"/>
    </xf>
    <xf numFmtId="0" fontId="23" fillId="4" borderId="8" xfId="0" applyFont="1" applyFill="1" applyBorder="1" applyAlignment="1">
      <alignment horizontal="right"/>
    </xf>
    <xf numFmtId="0" fontId="23" fillId="4" borderId="8" xfId="0" applyFont="1" applyFill="1" applyBorder="1" applyAlignment="1">
      <alignment horizontal="right" wrapText="1"/>
    </xf>
    <xf numFmtId="0" fontId="14" fillId="4" borderId="10" xfId="0" applyFont="1" applyFill="1" applyBorder="1"/>
    <xf numFmtId="3" fontId="30" fillId="4" borderId="10" xfId="0" applyNumberFormat="1" applyFont="1" applyFill="1" applyBorder="1"/>
    <xf numFmtId="0" fontId="30" fillId="4" borderId="10" xfId="0" applyFont="1" applyFill="1" applyBorder="1" applyAlignment="1">
      <alignment horizontal="center"/>
    </xf>
    <xf numFmtId="0" fontId="30" fillId="4" borderId="10" xfId="0" applyFont="1" applyFill="1" applyBorder="1"/>
    <xf numFmtId="165" fontId="30" fillId="4" borderId="10" xfId="0" applyNumberFormat="1" applyFont="1" applyFill="1" applyBorder="1"/>
    <xf numFmtId="165" fontId="14" fillId="4" borderId="10" xfId="0" applyNumberFormat="1" applyFont="1" applyFill="1" applyBorder="1" applyAlignment="1" applyProtection="1">
      <alignment vertical="center" wrapText="1"/>
    </xf>
    <xf numFmtId="0" fontId="2" fillId="4" borderId="10" xfId="0" applyNumberFormat="1" applyFont="1" applyFill="1" applyBorder="1" applyAlignment="1" applyProtection="1">
      <alignment horizontal="right" wrapText="1"/>
    </xf>
    <xf numFmtId="165" fontId="14" fillId="4" borderId="10" xfId="0" applyNumberFormat="1" applyFont="1" applyFill="1" applyBorder="1" applyAlignment="1" applyProtection="1">
      <alignment horizontal="right" wrapText="1"/>
    </xf>
    <xf numFmtId="165" fontId="0" fillId="4" borderId="9" xfId="0" applyNumberFormat="1" applyFont="1" applyFill="1" applyBorder="1"/>
    <xf numFmtId="0" fontId="35" fillId="4" borderId="9" xfId="0" applyFont="1" applyFill="1" applyBorder="1"/>
    <xf numFmtId="0" fontId="2" fillId="4" borderId="9" xfId="0" quotePrefix="1" applyFont="1" applyFill="1" applyBorder="1" applyAlignment="1">
      <alignment horizontal="left" indent="1"/>
    </xf>
    <xf numFmtId="3" fontId="18" fillId="4" borderId="9" xfId="0" applyNumberFormat="1" applyFont="1" applyFill="1" applyBorder="1"/>
    <xf numFmtId="0" fontId="18" fillId="4" borderId="9" xfId="0" applyFont="1" applyFill="1" applyBorder="1" applyAlignment="1">
      <alignment horizontal="center"/>
    </xf>
    <xf numFmtId="165" fontId="18" fillId="4" borderId="9" xfId="0" applyNumberFormat="1" applyFont="1" applyFill="1" applyBorder="1"/>
    <xf numFmtId="165" fontId="2" fillId="4" borderId="9" xfId="0" applyNumberFormat="1" applyFont="1" applyFill="1" applyBorder="1" applyAlignment="1" applyProtection="1">
      <alignment vertical="center" wrapText="1"/>
    </xf>
    <xf numFmtId="0" fontId="2" fillId="4" borderId="9" xfId="0" applyNumberFormat="1" applyFont="1" applyFill="1" applyBorder="1" applyAlignment="1" applyProtection="1">
      <alignment horizontal="right" wrapText="1"/>
    </xf>
    <xf numFmtId="165" fontId="2" fillId="4" borderId="9" xfId="0" applyNumberFormat="1" applyFont="1" applyFill="1" applyBorder="1" applyAlignment="1" applyProtection="1">
      <alignment horizontal="right" wrapText="1"/>
    </xf>
    <xf numFmtId="0" fontId="2" fillId="4" borderId="9" xfId="0" applyFont="1" applyFill="1" applyBorder="1" applyAlignment="1">
      <alignment horizontal="left" indent="1"/>
    </xf>
    <xf numFmtId="3" fontId="18" fillId="4" borderId="9" xfId="0" applyNumberFormat="1" applyFont="1" applyFill="1" applyBorder="1" applyAlignment="1">
      <alignment horizontal="right"/>
    </xf>
    <xf numFmtId="165" fontId="18" fillId="4" borderId="9" xfId="0" applyNumberFormat="1" applyFont="1" applyFill="1" applyBorder="1" applyAlignment="1">
      <alignment horizontal="right"/>
    </xf>
    <xf numFmtId="0" fontId="14" fillId="4" borderId="9" xfId="0" applyFont="1" applyFill="1" applyBorder="1"/>
    <xf numFmtId="3" fontId="30" fillId="4" borderId="9" xfId="0" applyNumberFormat="1" applyFont="1" applyFill="1" applyBorder="1"/>
    <xf numFmtId="0" fontId="30" fillId="4" borderId="9" xfId="0" applyFont="1" applyFill="1" applyBorder="1" applyAlignment="1">
      <alignment horizontal="center"/>
    </xf>
    <xf numFmtId="3" fontId="14" fillId="4" borderId="9" xfId="0" applyNumberFormat="1" applyFont="1" applyFill="1" applyBorder="1" applyAlignment="1" applyProtection="1">
      <alignment horizontal="right" wrapText="1"/>
    </xf>
    <xf numFmtId="0" fontId="14" fillId="4" borderId="9" xfId="0" applyNumberFormat="1" applyFont="1" applyFill="1" applyBorder="1" applyAlignment="1" applyProtection="1">
      <alignment horizontal="right" wrapText="1"/>
    </xf>
    <xf numFmtId="165" fontId="14" fillId="4" borderId="9" xfId="0" applyNumberFormat="1" applyFont="1" applyFill="1" applyBorder="1" applyAlignment="1" applyProtection="1">
      <alignment horizontal="right" wrapText="1"/>
    </xf>
    <xf numFmtId="165" fontId="14" fillId="4" borderId="9" xfId="0" applyNumberFormat="1" applyFont="1" applyFill="1" applyBorder="1" applyAlignment="1" applyProtection="1">
      <alignment vertical="center" wrapText="1"/>
    </xf>
    <xf numFmtId="3" fontId="2" fillId="4" borderId="9" xfId="0" applyNumberFormat="1" applyFont="1" applyFill="1" applyBorder="1" applyAlignment="1" applyProtection="1">
      <alignment horizontal="right" wrapText="1"/>
    </xf>
    <xf numFmtId="0" fontId="18" fillId="4" borderId="9" xfId="0" quotePrefix="1" applyFont="1" applyFill="1" applyBorder="1" applyAlignment="1">
      <alignment horizontal="left" indent="1"/>
    </xf>
    <xf numFmtId="0" fontId="14" fillId="4" borderId="9" xfId="0" applyFont="1" applyFill="1" applyBorder="1" applyAlignment="1">
      <alignment horizontal="left"/>
    </xf>
    <xf numFmtId="3" fontId="30" fillId="4" borderId="9" xfId="0" applyNumberFormat="1" applyFont="1" applyFill="1" applyBorder="1" applyAlignment="1">
      <alignment horizontal="center"/>
    </xf>
    <xf numFmtId="3" fontId="30" fillId="4" borderId="9" xfId="0" applyNumberFormat="1" applyFont="1" applyFill="1" applyBorder="1" applyAlignment="1">
      <alignment horizontal="right"/>
    </xf>
    <xf numFmtId="0" fontId="30" fillId="4" borderId="9" xfId="0" applyFont="1" applyFill="1" applyBorder="1" applyAlignment="1">
      <alignment horizontal="right"/>
    </xf>
    <xf numFmtId="165" fontId="30" fillId="4" borderId="9" xfId="0" applyNumberFormat="1" applyFont="1" applyFill="1" applyBorder="1" applyAlignment="1">
      <alignment horizontal="right"/>
    </xf>
    <xf numFmtId="3" fontId="18" fillId="4" borderId="9" xfId="0" applyNumberFormat="1" applyFont="1" applyFill="1" applyBorder="1" applyAlignment="1">
      <alignment horizontal="center"/>
    </xf>
    <xf numFmtId="0" fontId="18" fillId="4" borderId="9" xfId="0" applyFont="1" applyFill="1" applyBorder="1" applyAlignment="1">
      <alignment horizontal="right"/>
    </xf>
    <xf numFmtId="0" fontId="0" fillId="4" borderId="9" xfId="0" applyFont="1" applyFill="1" applyBorder="1" applyAlignment="1">
      <alignment horizontal="left" indent="2"/>
    </xf>
    <xf numFmtId="0" fontId="0" fillId="4" borderId="9" xfId="0" applyFill="1" applyBorder="1" applyAlignment="1">
      <alignment horizontal="left" indent="2"/>
    </xf>
    <xf numFmtId="0" fontId="2" fillId="4" borderId="9" xfId="0" applyFont="1" applyFill="1" applyBorder="1" applyAlignment="1">
      <alignment horizontal="left" wrapText="1" indent="1"/>
    </xf>
    <xf numFmtId="3" fontId="18" fillId="4" borderId="9" xfId="0" applyNumberFormat="1" applyFont="1" applyFill="1" applyBorder="1" applyAlignment="1"/>
    <xf numFmtId="165" fontId="2" fillId="4" borderId="9" xfId="0" applyNumberFormat="1" applyFont="1" applyFill="1" applyBorder="1" applyAlignment="1" applyProtection="1">
      <alignment wrapText="1"/>
    </xf>
    <xf numFmtId="166" fontId="2" fillId="4" borderId="9" xfId="0" applyNumberFormat="1" applyFont="1" applyFill="1" applyBorder="1" applyAlignment="1" applyProtection="1">
      <alignment horizontal="right" wrapText="1"/>
    </xf>
    <xf numFmtId="0" fontId="23" fillId="4" borderId="8" xfId="0" applyFont="1" applyFill="1" applyBorder="1" applyAlignment="1">
      <alignment horizontal="left"/>
    </xf>
    <xf numFmtId="3" fontId="23" fillId="4" borderId="8" xfId="0" applyNumberFormat="1" applyFont="1" applyFill="1" applyBorder="1" applyAlignment="1">
      <alignment horizontal="right"/>
    </xf>
    <xf numFmtId="3" fontId="23" fillId="4" borderId="8" xfId="0" applyNumberFormat="1" applyFont="1" applyFill="1" applyBorder="1" applyAlignment="1">
      <alignment horizontal="center"/>
    </xf>
    <xf numFmtId="165" fontId="23" fillId="4" borderId="8" xfId="0" applyNumberFormat="1" applyFont="1" applyFill="1" applyBorder="1" applyAlignment="1">
      <alignment horizontal="right"/>
    </xf>
    <xf numFmtId="165" fontId="3" fillId="4" borderId="8" xfId="0" applyNumberFormat="1" applyFont="1" applyFill="1" applyBorder="1" applyAlignment="1" applyProtection="1">
      <alignment vertical="center" wrapText="1"/>
    </xf>
    <xf numFmtId="0" fontId="17" fillId="4" borderId="9" xfId="0" applyFont="1" applyFill="1" applyBorder="1"/>
    <xf numFmtId="0" fontId="24" fillId="4" borderId="10" xfId="0" applyFont="1" applyFill="1" applyBorder="1" applyAlignment="1">
      <alignment horizontal="left" vertical="center"/>
    </xf>
    <xf numFmtId="0" fontId="21" fillId="4" borderId="10" xfId="0" applyFont="1" applyFill="1" applyBorder="1"/>
    <xf numFmtId="0" fontId="0" fillId="4" borderId="10" xfId="0" applyFill="1" applyBorder="1"/>
    <xf numFmtId="0" fontId="24" fillId="4" borderId="9" xfId="0" applyFont="1" applyFill="1" applyBorder="1" applyAlignment="1">
      <alignment horizontal="left" vertical="center"/>
    </xf>
    <xf numFmtId="0" fontId="21" fillId="4" borderId="9" xfId="0" applyFont="1" applyFill="1" applyBorder="1"/>
    <xf numFmtId="0" fontId="7" fillId="0" borderId="9" xfId="0" applyFont="1" applyFill="1" applyBorder="1" applyAlignment="1">
      <alignment horizontal="left" vertical="center"/>
    </xf>
    <xf numFmtId="0" fontId="21" fillId="0" borderId="9" xfId="0" applyFont="1" applyFill="1" applyBorder="1"/>
    <xf numFmtId="0" fontId="7" fillId="4" borderId="9" xfId="0" applyFont="1" applyFill="1" applyBorder="1" applyAlignment="1">
      <alignment horizontal="left" vertical="center"/>
    </xf>
    <xf numFmtId="0" fontId="21" fillId="4" borderId="9" xfId="0" applyFont="1" applyFill="1" applyBorder="1" applyAlignment="1">
      <alignment horizontal="center"/>
    </xf>
    <xf numFmtId="0" fontId="25" fillId="4" borderId="9" xfId="0" applyFont="1" applyFill="1" applyBorder="1" applyAlignment="1">
      <alignment horizontal="left" vertical="center"/>
    </xf>
    <xf numFmtId="0" fontId="37" fillId="4" borderId="9" xfId="0" applyFont="1" applyFill="1" applyBorder="1" applyAlignment="1">
      <alignment vertical="center"/>
    </xf>
    <xf numFmtId="0" fontId="26" fillId="4" borderId="9" xfId="0" applyFont="1" applyFill="1" applyBorder="1" applyAlignment="1">
      <alignment horizontal="left"/>
    </xf>
    <xf numFmtId="0" fontId="0" fillId="4" borderId="9" xfId="0" applyFill="1" applyBorder="1" applyAlignment="1">
      <alignment horizontal="center"/>
    </xf>
    <xf numFmtId="0" fontId="5" fillId="4" borderId="8" xfId="0" applyFont="1" applyFill="1" applyBorder="1"/>
    <xf numFmtId="0" fontId="27" fillId="4" borderId="8" xfId="0" applyFont="1" applyFill="1" applyBorder="1"/>
    <xf numFmtId="0" fontId="21" fillId="4" borderId="8" xfId="0" applyFont="1" applyFill="1" applyBorder="1"/>
    <xf numFmtId="0" fontId="23" fillId="4" borderId="11" xfId="0" applyFont="1" applyFill="1" applyBorder="1" applyAlignment="1">
      <alignment horizontal="right"/>
    </xf>
    <xf numFmtId="0" fontId="2" fillId="4" borderId="10" xfId="0" applyFont="1" applyFill="1" applyBorder="1" applyAlignment="1">
      <alignment vertical="center"/>
    </xf>
    <xf numFmtId="3" fontId="2" fillId="4" borderId="10" xfId="0" applyNumberFormat="1" applyFont="1" applyFill="1" applyBorder="1" applyAlignment="1" applyProtection="1">
      <alignment horizontal="right" wrapText="1"/>
    </xf>
    <xf numFmtId="3" fontId="2" fillId="4" borderId="10" xfId="0" applyNumberFormat="1" applyFont="1" applyFill="1" applyBorder="1" applyAlignment="1" applyProtection="1">
      <alignment horizontal="right" vertical="center"/>
    </xf>
    <xf numFmtId="3" fontId="2" fillId="4" borderId="10" xfId="0" applyNumberFormat="1" applyFont="1" applyFill="1" applyBorder="1" applyAlignment="1" applyProtection="1">
      <alignment horizontal="right"/>
    </xf>
    <xf numFmtId="0" fontId="2" fillId="4" borderId="10" xfId="0" applyNumberFormat="1" applyFont="1" applyFill="1" applyBorder="1" applyAlignment="1" applyProtection="1">
      <alignment horizontal="right"/>
    </xf>
    <xf numFmtId="165" fontId="2" fillId="4" borderId="10" xfId="0" applyNumberFormat="1" applyFont="1" applyFill="1" applyBorder="1" applyAlignment="1" applyProtection="1">
      <alignment horizontal="right" wrapText="1"/>
    </xf>
    <xf numFmtId="166" fontId="2" fillId="4" borderId="10" xfId="0" applyNumberFormat="1" applyFont="1" applyFill="1" applyBorder="1" applyAlignment="1" applyProtection="1">
      <alignment horizontal="right"/>
    </xf>
    <xf numFmtId="165" fontId="2" fillId="4" borderId="10" xfId="0" applyNumberFormat="1" applyFont="1" applyFill="1" applyBorder="1" applyAlignment="1" applyProtection="1">
      <alignment horizontal="right"/>
    </xf>
    <xf numFmtId="0" fontId="2" fillId="4" borderId="9" xfId="0" applyFont="1" applyFill="1" applyBorder="1" applyAlignment="1">
      <alignment vertical="center"/>
    </xf>
    <xf numFmtId="3" fontId="2" fillId="4" borderId="9" xfId="0" applyNumberFormat="1" applyFont="1" applyFill="1" applyBorder="1" applyAlignment="1" applyProtection="1">
      <alignment horizontal="right" vertical="center"/>
    </xf>
    <xf numFmtId="3" fontId="2" fillId="4" borderId="9" xfId="0" applyNumberFormat="1" applyFont="1" applyFill="1" applyBorder="1" applyAlignment="1" applyProtection="1">
      <alignment horizontal="right"/>
    </xf>
    <xf numFmtId="0" fontId="2" fillId="4" borderId="9" xfId="0" applyNumberFormat="1" applyFont="1" applyFill="1" applyBorder="1" applyAlignment="1" applyProtection="1">
      <alignment horizontal="right"/>
    </xf>
    <xf numFmtId="166" fontId="2" fillId="4" borderId="9" xfId="0" applyNumberFormat="1" applyFont="1" applyFill="1" applyBorder="1" applyAlignment="1" applyProtection="1">
      <alignment horizontal="right"/>
    </xf>
    <xf numFmtId="165" fontId="2" fillId="4" borderId="9" xfId="0" applyNumberFormat="1" applyFont="1" applyFill="1" applyBorder="1" applyAlignment="1" applyProtection="1">
      <alignment horizontal="right"/>
    </xf>
    <xf numFmtId="0" fontId="2" fillId="4" borderId="9" xfId="0" applyNumberFormat="1" applyFont="1" applyFill="1" applyBorder="1" applyAlignment="1" applyProtection="1">
      <alignment horizontal="left" vertical="center" wrapText="1"/>
    </xf>
    <xf numFmtId="0" fontId="18" fillId="4" borderId="9" xfId="0" applyFont="1" applyFill="1" applyBorder="1" applyAlignment="1">
      <alignment horizontal="left" indent="2"/>
    </xf>
    <xf numFmtId="0" fontId="51" fillId="0" borderId="9" xfId="0" applyFont="1" applyFill="1" applyBorder="1"/>
    <xf numFmtId="0" fontId="18" fillId="0" borderId="9" xfId="0" applyFont="1" applyFill="1" applyBorder="1"/>
    <xf numFmtId="165" fontId="2" fillId="4" borderId="9" xfId="0" applyNumberFormat="1" applyFont="1" applyFill="1" applyBorder="1" applyAlignment="1" applyProtection="1">
      <alignment horizontal="left" vertical="center" wrapText="1" indent="1"/>
    </xf>
    <xf numFmtId="0" fontId="3" fillId="4" borderId="8" xfId="0" applyNumberFormat="1" applyFont="1" applyFill="1" applyBorder="1" applyAlignment="1" applyProtection="1">
      <alignment horizontal="left" wrapText="1"/>
    </xf>
    <xf numFmtId="3" fontId="3" fillId="4" borderId="8" xfId="0" applyNumberFormat="1" applyFont="1" applyFill="1" applyBorder="1" applyAlignment="1" applyProtection="1">
      <alignment horizontal="right"/>
    </xf>
    <xf numFmtId="0" fontId="3" fillId="4" borderId="8" xfId="0" applyNumberFormat="1" applyFont="1" applyFill="1" applyBorder="1" applyAlignment="1" applyProtection="1">
      <alignment horizontal="right"/>
    </xf>
    <xf numFmtId="165" fontId="3" fillId="4" borderId="8" xfId="0" applyNumberFormat="1" applyFont="1" applyFill="1" applyBorder="1" applyAlignment="1" applyProtection="1">
      <alignment horizontal="right"/>
    </xf>
    <xf numFmtId="166" fontId="3" fillId="4" borderId="8" xfId="0" applyNumberFormat="1" applyFont="1" applyFill="1" applyBorder="1" applyAlignment="1" applyProtection="1">
      <alignment horizontal="right"/>
    </xf>
    <xf numFmtId="165" fontId="3" fillId="4" borderId="8" xfId="0" applyNumberFormat="1" applyFont="1" applyFill="1" applyBorder="1" applyAlignment="1" applyProtection="1">
      <alignment horizontal="right" wrapText="1"/>
    </xf>
    <xf numFmtId="0" fontId="24" fillId="4" borderId="10" xfId="0" applyFont="1" applyFill="1" applyBorder="1"/>
    <xf numFmtId="0" fontId="24" fillId="4" borderId="9" xfId="0" applyFont="1" applyFill="1" applyBorder="1"/>
    <xf numFmtId="0" fontId="24" fillId="0" borderId="9" xfId="0" applyFont="1" applyFill="1" applyBorder="1"/>
    <xf numFmtId="0" fontId="24" fillId="4" borderId="9" xfId="0" applyFont="1" applyFill="1" applyBorder="1" applyAlignment="1">
      <alignment horizontal="center"/>
    </xf>
    <xf numFmtId="0" fontId="18" fillId="4" borderId="9" xfId="0" applyFont="1" applyFill="1" applyBorder="1" applyAlignment="1">
      <alignment horizontal="left"/>
    </xf>
    <xf numFmtId="3" fontId="21" fillId="4" borderId="9" xfId="0" applyNumberFormat="1" applyFont="1" applyFill="1" applyBorder="1"/>
    <xf numFmtId="0" fontId="27" fillId="4" borderId="9" xfId="0" applyFont="1" applyFill="1" applyBorder="1"/>
    <xf numFmtId="0" fontId="3" fillId="4" borderId="12" xfId="0" applyNumberFormat="1" applyFont="1" applyFill="1" applyBorder="1" applyAlignment="1" applyProtection="1">
      <alignment horizontal="right"/>
    </xf>
    <xf numFmtId="0" fontId="2" fillId="4" borderId="8" xfId="0" applyFont="1" applyFill="1" applyBorder="1"/>
    <xf numFmtId="0" fontId="3" fillId="4" borderId="10" xfId="0" applyFont="1" applyFill="1" applyBorder="1" applyAlignment="1">
      <alignment vertical="center"/>
    </xf>
    <xf numFmtId="3" fontId="2" fillId="4" borderId="9" xfId="0" applyNumberFormat="1" applyFont="1" applyFill="1" applyBorder="1" applyAlignment="1" applyProtection="1">
      <alignment horizontal="left" vertical="center" wrapText="1"/>
    </xf>
    <xf numFmtId="165" fontId="2" fillId="4" borderId="9" xfId="0" applyNumberFormat="1" applyFont="1" applyFill="1" applyBorder="1" applyAlignment="1" applyProtection="1">
      <alignment horizontal="left" vertical="center" wrapText="1"/>
    </xf>
    <xf numFmtId="3" fontId="2" fillId="4" borderId="9" xfId="0" applyNumberFormat="1" applyFont="1" applyFill="1" applyBorder="1" applyAlignment="1">
      <alignment horizontal="right"/>
    </xf>
    <xf numFmtId="165" fontId="3" fillId="4" borderId="8" xfId="0" applyNumberFormat="1" applyFont="1" applyFill="1" applyBorder="1" applyAlignment="1" applyProtection="1">
      <alignment horizontal="left" vertical="center" wrapText="1"/>
    </xf>
    <xf numFmtId="0" fontId="23" fillId="4" borderId="9" xfId="0" applyFont="1" applyFill="1" applyBorder="1"/>
    <xf numFmtId="0" fontId="18" fillId="4" borderId="9" xfId="0" applyFont="1" applyFill="1" applyBorder="1" applyAlignment="1"/>
    <xf numFmtId="0" fontId="0" fillId="4" borderId="9" xfId="0" applyFill="1" applyBorder="1" applyAlignment="1"/>
    <xf numFmtId="165" fontId="2" fillId="4" borderId="9" xfId="0" applyNumberFormat="1" applyFont="1" applyFill="1" applyBorder="1" applyAlignment="1">
      <alignment horizontal="right"/>
    </xf>
    <xf numFmtId="0" fontId="7" fillId="4" borderId="10" xfId="0" applyFont="1" applyFill="1" applyBorder="1" applyAlignment="1">
      <alignment horizontal="left" vertical="center"/>
    </xf>
    <xf numFmtId="0" fontId="13" fillId="4" borderId="9" xfId="0" applyFont="1" applyFill="1" applyBorder="1" applyAlignment="1">
      <alignment horizontal="left" vertical="center"/>
    </xf>
    <xf numFmtId="0" fontId="37" fillId="4" borderId="9" xfId="0" applyFont="1" applyFill="1" applyBorder="1" applyAlignment="1"/>
    <xf numFmtId="0" fontId="3" fillId="4" borderId="10" xfId="0" applyFont="1" applyFill="1" applyBorder="1" applyAlignment="1">
      <alignment horizontal="left" vertical="center"/>
    </xf>
    <xf numFmtId="3" fontId="3" fillId="4" borderId="9" xfId="0" applyNumberFormat="1" applyFont="1" applyFill="1" applyBorder="1" applyAlignment="1" applyProtection="1">
      <alignment horizontal="right"/>
    </xf>
    <xf numFmtId="3" fontId="23" fillId="4" borderId="9" xfId="0" applyNumberFormat="1" applyFont="1" applyFill="1" applyBorder="1"/>
    <xf numFmtId="0" fontId="18" fillId="4" borderId="10" xfId="0" applyFont="1" applyFill="1" applyBorder="1" applyAlignment="1"/>
    <xf numFmtId="165" fontId="3" fillId="4" borderId="9" xfId="0" applyNumberFormat="1" applyFont="1" applyFill="1" applyBorder="1" applyAlignment="1" applyProtection="1">
      <alignment horizontal="right"/>
    </xf>
    <xf numFmtId="165" fontId="2" fillId="5" borderId="9" xfId="0" applyNumberFormat="1" applyFont="1" applyFill="1" applyBorder="1" applyAlignment="1" applyProtection="1">
      <alignment horizontal="right" wrapText="1"/>
    </xf>
    <xf numFmtId="164" fontId="18" fillId="5" borderId="9" xfId="0" applyNumberFormat="1" applyFont="1" applyFill="1" applyBorder="1"/>
    <xf numFmtId="165" fontId="3" fillId="5" borderId="8" xfId="0" applyNumberFormat="1" applyFont="1" applyFill="1" applyBorder="1" applyAlignment="1" applyProtection="1">
      <alignment horizontal="right" wrapText="1"/>
    </xf>
    <xf numFmtId="164" fontId="18" fillId="5" borderId="8" xfId="0" applyNumberFormat="1" applyFont="1" applyFill="1" applyBorder="1"/>
    <xf numFmtId="0" fontId="18" fillId="4" borderId="10" xfId="0" applyFont="1" applyFill="1" applyBorder="1" applyAlignment="1">
      <alignment vertical="center"/>
    </xf>
    <xf numFmtId="0" fontId="21" fillId="4" borderId="9" xfId="0" applyFont="1" applyFill="1" applyBorder="1" applyAlignment="1">
      <alignment vertical="center"/>
    </xf>
    <xf numFmtId="0" fontId="18" fillId="4" borderId="9" xfId="0" applyFont="1" applyFill="1" applyBorder="1" applyAlignment="1">
      <alignment horizontal="center" vertical="center"/>
    </xf>
    <xf numFmtId="0" fontId="18" fillId="4" borderId="9" xfId="0" applyFont="1" applyFill="1" applyBorder="1" applyAlignment="1">
      <alignment vertical="center"/>
    </xf>
    <xf numFmtId="0" fontId="18" fillId="0" borderId="9" xfId="0" applyFont="1" applyFill="1" applyBorder="1" applyAlignment="1">
      <alignment vertical="center"/>
    </xf>
    <xf numFmtId="0" fontId="3" fillId="4" borderId="10" xfId="0" applyNumberFormat="1" applyFont="1" applyFill="1" applyBorder="1" applyAlignment="1" applyProtection="1">
      <alignment horizontal="center" vertical="center" wrapText="1"/>
    </xf>
    <xf numFmtId="0" fontId="3" fillId="4" borderId="12" xfId="0" applyNumberFormat="1" applyFont="1" applyFill="1" applyBorder="1" applyAlignment="1" applyProtection="1">
      <alignment horizontal="right" wrapText="1"/>
    </xf>
    <xf numFmtId="0" fontId="3" fillId="4" borderId="8" xfId="0" applyNumberFormat="1" applyFont="1" applyFill="1" applyBorder="1" applyAlignment="1" applyProtection="1">
      <alignment horizontal="right" wrapText="1"/>
    </xf>
    <xf numFmtId="165" fontId="3" fillId="4" borderId="8" xfId="0" applyNumberFormat="1" applyFont="1" applyFill="1" applyBorder="1" applyAlignment="1" applyProtection="1">
      <alignment horizontal="left" wrapText="1"/>
    </xf>
    <xf numFmtId="0" fontId="41" fillId="4" borderId="10" xfId="0" applyFont="1" applyFill="1" applyBorder="1" applyAlignment="1">
      <alignment vertical="center"/>
    </xf>
    <xf numFmtId="0" fontId="7" fillId="4" borderId="9" xfId="0" applyFont="1" applyFill="1" applyBorder="1" applyAlignment="1">
      <alignment vertical="center"/>
    </xf>
    <xf numFmtId="0" fontId="7" fillId="4" borderId="9" xfId="0" applyFont="1" applyFill="1" applyBorder="1" applyAlignment="1">
      <alignment horizontal="center" vertical="center"/>
    </xf>
    <xf numFmtId="0" fontId="7" fillId="0" borderId="9" xfId="0" applyFont="1" applyFill="1" applyBorder="1" applyAlignment="1">
      <alignment vertical="center"/>
    </xf>
    <xf numFmtId="0" fontId="21" fillId="4" borderId="9" xfId="0" applyFont="1" applyFill="1" applyBorder="1" applyAlignment="1"/>
    <xf numFmtId="0" fontId="7" fillId="4" borderId="9" xfId="0" applyFont="1" applyFill="1" applyBorder="1" applyAlignment="1">
      <alignment horizontal="left"/>
    </xf>
    <xf numFmtId="0" fontId="0" fillId="4" borderId="9" xfId="0" applyNumberFormat="1" applyFont="1" applyFill="1" applyBorder="1" applyAlignment="1" applyProtection="1"/>
    <xf numFmtId="0" fontId="0" fillId="4" borderId="11" xfId="0" applyNumberFormat="1" applyFont="1" applyFill="1" applyBorder="1" applyAlignment="1" applyProtection="1">
      <alignment vertical="center"/>
    </xf>
    <xf numFmtId="0" fontId="3" fillId="4" borderId="11" xfId="0" applyNumberFormat="1" applyFont="1" applyFill="1" applyBorder="1" applyAlignment="1" applyProtection="1">
      <alignment horizontal="right" vertical="center"/>
    </xf>
    <xf numFmtId="0" fontId="0" fillId="4" borderId="9" xfId="0" applyNumberFormat="1" applyFont="1" applyFill="1" applyBorder="1" applyAlignment="1" applyProtection="1">
      <alignment vertical="center"/>
    </xf>
    <xf numFmtId="0" fontId="3" fillId="4" borderId="10"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right" vertical="center" wrapText="1"/>
    </xf>
    <xf numFmtId="0" fontId="2" fillId="4" borderId="9" xfId="0" applyNumberFormat="1" applyFont="1" applyFill="1" applyBorder="1" applyAlignment="1" applyProtection="1">
      <alignment horizontal="left" wrapText="1"/>
    </xf>
    <xf numFmtId="0" fontId="25" fillId="4" borderId="9" xfId="0" applyFont="1" applyFill="1" applyBorder="1" applyAlignment="1">
      <alignment horizontal="left"/>
    </xf>
    <xf numFmtId="166" fontId="2" fillId="4" borderId="9" xfId="0" applyNumberFormat="1" applyFont="1" applyFill="1" applyBorder="1" applyAlignment="1" applyProtection="1">
      <alignment horizontal="left" vertical="center" wrapText="1"/>
    </xf>
    <xf numFmtId="166" fontId="2" fillId="4" borderId="9" xfId="0" applyNumberFormat="1" applyFont="1" applyFill="1" applyBorder="1" applyAlignment="1" applyProtection="1">
      <alignment horizontal="right" vertical="center"/>
    </xf>
    <xf numFmtId="165" fontId="2" fillId="4" borderId="9" xfId="0" applyNumberFormat="1" applyFont="1" applyFill="1" applyBorder="1" applyAlignment="1" applyProtection="1">
      <alignment horizontal="right" vertical="center"/>
    </xf>
    <xf numFmtId="164" fontId="7" fillId="4" borderId="9" xfId="0" applyNumberFormat="1" applyFont="1" applyFill="1" applyBorder="1" applyAlignment="1">
      <alignment horizontal="left"/>
    </xf>
    <xf numFmtId="166" fontId="2" fillId="4" borderId="8" xfId="0" applyNumberFormat="1" applyFont="1" applyFill="1" applyBorder="1" applyAlignment="1" applyProtection="1">
      <alignment horizontal="left" vertical="center" wrapText="1"/>
    </xf>
    <xf numFmtId="165" fontId="2" fillId="4" borderId="8" xfId="0" applyNumberFormat="1" applyFont="1" applyFill="1" applyBorder="1" applyAlignment="1" applyProtection="1">
      <alignment horizontal="right" wrapText="1"/>
    </xf>
    <xf numFmtId="166" fontId="7" fillId="4" borderId="10" xfId="0" applyNumberFormat="1" applyFont="1" applyFill="1" applyBorder="1" applyAlignment="1" applyProtection="1">
      <alignment horizontal="left" vertical="center"/>
    </xf>
    <xf numFmtId="166" fontId="2" fillId="4" borderId="10" xfId="0" applyNumberFormat="1" applyFont="1" applyFill="1" applyBorder="1" applyAlignment="1" applyProtection="1">
      <alignment horizontal="right" vertical="center"/>
    </xf>
    <xf numFmtId="0" fontId="52" fillId="0" borderId="9" xfId="0" applyFont="1" applyFill="1" applyBorder="1" applyAlignment="1">
      <alignment horizontal="left" vertical="center"/>
    </xf>
    <xf numFmtId="0" fontId="52" fillId="4" borderId="9" xfId="0" applyFont="1" applyFill="1" applyBorder="1" applyAlignment="1">
      <alignment horizontal="left" vertical="center"/>
    </xf>
    <xf numFmtId="0" fontId="32" fillId="4" borderId="9" xfId="0" applyFont="1" applyFill="1" applyBorder="1" applyAlignment="1">
      <alignment vertical="center"/>
    </xf>
    <xf numFmtId="0" fontId="37" fillId="4" borderId="9" xfId="0" applyFont="1" applyFill="1" applyBorder="1" applyAlignment="1">
      <alignment horizontal="left" vertical="center"/>
    </xf>
    <xf numFmtId="0" fontId="0" fillId="4" borderId="9" xfId="0" applyFill="1" applyBorder="1" applyAlignment="1">
      <alignment horizontal="center" vertical="center"/>
    </xf>
    <xf numFmtId="0" fontId="0" fillId="4" borderId="9" xfId="0" applyFill="1" applyBorder="1" applyAlignment="1">
      <alignment vertical="center"/>
    </xf>
    <xf numFmtId="0" fontId="3" fillId="4" borderId="10" xfId="0" applyNumberFormat="1" applyFont="1" applyFill="1" applyBorder="1" applyAlignment="1" applyProtection="1">
      <alignment horizontal="right"/>
    </xf>
    <xf numFmtId="0" fontId="0" fillId="4" borderId="10" xfId="0" applyFill="1" applyBorder="1" applyAlignment="1">
      <alignment horizontal="center"/>
    </xf>
    <xf numFmtId="0" fontId="3" fillId="4" borderId="10" xfId="0" applyNumberFormat="1" applyFont="1" applyFill="1" applyBorder="1" applyAlignment="1" applyProtection="1">
      <alignment horizontal="left" wrapText="1"/>
    </xf>
    <xf numFmtId="165" fontId="2" fillId="4" borderId="8" xfId="0" applyNumberFormat="1" applyFont="1" applyFill="1" applyBorder="1" applyAlignment="1" applyProtection="1">
      <alignment horizontal="right"/>
    </xf>
    <xf numFmtId="166" fontId="2" fillId="4" borderId="8" xfId="0" applyNumberFormat="1" applyFont="1" applyFill="1" applyBorder="1" applyAlignment="1" applyProtection="1">
      <alignment horizontal="right"/>
    </xf>
    <xf numFmtId="0" fontId="7" fillId="4" borderId="10" xfId="0" applyFont="1" applyFill="1" applyBorder="1" applyAlignment="1">
      <alignment vertical="center"/>
    </xf>
    <xf numFmtId="166" fontId="3" fillId="4" borderId="10" xfId="0" applyNumberFormat="1" applyFont="1" applyFill="1" applyBorder="1" applyAlignment="1" applyProtection="1">
      <alignment horizontal="right" wrapText="1"/>
    </xf>
    <xf numFmtId="166" fontId="28" fillId="4" borderId="10" xfId="0" applyNumberFormat="1" applyFont="1" applyFill="1" applyBorder="1" applyAlignment="1" applyProtection="1">
      <alignment horizontal="right" wrapText="1"/>
    </xf>
    <xf numFmtId="0" fontId="0" fillId="0" borderId="9" xfId="0" applyFill="1" applyBorder="1" applyAlignment="1">
      <alignment horizontal="center"/>
    </xf>
    <xf numFmtId="0" fontId="0" fillId="0" borderId="9" xfId="0" applyFill="1" applyBorder="1"/>
    <xf numFmtId="0" fontId="13" fillId="4" borderId="9" xfId="0" applyFont="1" applyFill="1" applyBorder="1" applyAlignment="1">
      <alignment vertical="center"/>
    </xf>
    <xf numFmtId="0" fontId="0" fillId="4" borderId="9" xfId="0" applyNumberFormat="1" applyFont="1" applyFill="1" applyBorder="1" applyAlignment="1" applyProtection="1">
      <alignment horizontal="center"/>
    </xf>
    <xf numFmtId="0" fontId="3" fillId="4" borderId="10" xfId="0" applyNumberFormat="1" applyFont="1" applyFill="1" applyBorder="1" applyAlignment="1" applyProtection="1">
      <alignment horizontal="center" wrapText="1"/>
    </xf>
    <xf numFmtId="0" fontId="3" fillId="4" borderId="11" xfId="0" applyNumberFormat="1" applyFont="1" applyFill="1" applyBorder="1" applyAlignment="1" applyProtection="1">
      <alignment horizontal="center" wrapText="1"/>
    </xf>
    <xf numFmtId="0" fontId="0" fillId="4" borderId="8" xfId="0" applyNumberFormat="1" applyFont="1" applyFill="1" applyBorder="1" applyAlignment="1" applyProtection="1"/>
    <xf numFmtId="3" fontId="3" fillId="4" borderId="8" xfId="0" applyNumberFormat="1" applyFont="1" applyFill="1" applyBorder="1" applyAlignment="1" applyProtection="1">
      <alignment horizontal="left" wrapText="1"/>
    </xf>
    <xf numFmtId="0" fontId="3" fillId="4" borderId="10" xfId="0" applyNumberFormat="1" applyFont="1" applyFill="1" applyBorder="1" applyAlignment="1" applyProtection="1"/>
    <xf numFmtId="0" fontId="34" fillId="4" borderId="9" xfId="0" applyFont="1" applyFill="1" applyBorder="1" applyAlignment="1">
      <alignment horizontal="center"/>
    </xf>
    <xf numFmtId="0" fontId="34" fillId="4" borderId="9" xfId="0" applyFont="1" applyFill="1" applyBorder="1" applyAlignment="1"/>
    <xf numFmtId="0" fontId="37" fillId="4" borderId="9" xfId="0" applyFont="1" applyFill="1" applyBorder="1" applyAlignment="1">
      <alignment wrapText="1"/>
    </xf>
    <xf numFmtId="0" fontId="25" fillId="4" borderId="9" xfId="0" applyFont="1" applyFill="1" applyBorder="1"/>
    <xf numFmtId="0" fontId="0" fillId="4" borderId="11" xfId="0" applyFill="1" applyBorder="1" applyAlignment="1">
      <alignment vertical="center"/>
    </xf>
    <xf numFmtId="0" fontId="23" fillId="4" borderId="11" xfId="0" applyFont="1" applyFill="1" applyBorder="1" applyAlignment="1">
      <alignment horizontal="right" vertical="center"/>
    </xf>
    <xf numFmtId="0" fontId="23" fillId="4" borderId="10" xfId="0" applyFont="1" applyFill="1" applyBorder="1" applyAlignment="1">
      <alignment horizontal="left" wrapText="1"/>
    </xf>
    <xf numFmtId="0" fontId="23" fillId="4" borderId="10" xfId="0" applyFont="1" applyFill="1" applyBorder="1" applyAlignment="1">
      <alignment horizontal="right" wrapText="1"/>
    </xf>
    <xf numFmtId="0" fontId="30" fillId="4" borderId="9" xfId="0" applyFont="1" applyFill="1" applyBorder="1" applyAlignment="1">
      <alignment vertical="center" wrapText="1"/>
    </xf>
    <xf numFmtId="3" fontId="39" fillId="4" borderId="9" xfId="0" applyNumberFormat="1" applyFont="1" applyFill="1" applyBorder="1" applyAlignment="1">
      <alignment horizontal="right"/>
    </xf>
    <xf numFmtId="0" fontId="18" fillId="4" borderId="9" xfId="0" applyFont="1" applyFill="1" applyBorder="1" applyAlignment="1">
      <alignment horizontal="left" vertical="center" wrapText="1" indent="1"/>
    </xf>
    <xf numFmtId="0" fontId="29" fillId="4" borderId="9" xfId="0" applyFont="1" applyFill="1" applyBorder="1" applyAlignment="1">
      <alignment horizontal="right"/>
    </xf>
    <xf numFmtId="3" fontId="29" fillId="4" borderId="9" xfId="0" applyNumberFormat="1" applyFont="1" applyFill="1" applyBorder="1" applyAlignment="1">
      <alignment horizontal="right"/>
    </xf>
    <xf numFmtId="0" fontId="39" fillId="4" borderId="9" xfId="0" applyFont="1" applyFill="1" applyBorder="1" applyAlignment="1">
      <alignment horizontal="right"/>
    </xf>
    <xf numFmtId="0" fontId="30" fillId="4" borderId="9" xfId="0" applyFont="1" applyFill="1" applyBorder="1" applyAlignment="1">
      <alignment horizontal="left" vertical="center" wrapText="1"/>
    </xf>
    <xf numFmtId="0" fontId="23" fillId="4" borderId="9" xfId="0" applyFont="1" applyFill="1" applyBorder="1" applyAlignment="1">
      <alignment vertical="center" wrapText="1"/>
    </xf>
    <xf numFmtId="3" fontId="0" fillId="4" borderId="9" xfId="0" applyNumberFormat="1" applyFill="1" applyBorder="1"/>
    <xf numFmtId="0" fontId="30" fillId="4" borderId="9" xfId="0" applyFont="1" applyFill="1" applyBorder="1" applyAlignment="1">
      <alignment horizontal="left" vertical="center" wrapText="1" indent="1"/>
    </xf>
    <xf numFmtId="3" fontId="14" fillId="4" borderId="9" xfId="0" applyNumberFormat="1" applyFont="1" applyFill="1" applyBorder="1" applyAlignment="1" applyProtection="1">
      <alignment horizontal="right"/>
    </xf>
    <xf numFmtId="167" fontId="18" fillId="4" borderId="9" xfId="7" applyNumberFormat="1" applyFont="1" applyFill="1" applyBorder="1" applyAlignment="1">
      <alignment horizontal="right" indent="1"/>
    </xf>
    <xf numFmtId="0" fontId="23" fillId="4" borderId="9" xfId="0" applyFont="1" applyFill="1" applyBorder="1" applyAlignment="1">
      <alignment horizontal="center" vertical="center" wrapText="1"/>
    </xf>
    <xf numFmtId="0" fontId="18" fillId="4" borderId="9" xfId="0" applyFont="1" applyFill="1" applyBorder="1" applyAlignment="1">
      <alignment vertical="center" wrapText="1"/>
    </xf>
    <xf numFmtId="164" fontId="29" fillId="4" borderId="9" xfId="0" applyNumberFormat="1" applyFont="1" applyFill="1" applyBorder="1" applyAlignment="1">
      <alignment horizontal="right"/>
    </xf>
    <xf numFmtId="165" fontId="29" fillId="4" borderId="9" xfId="0" applyNumberFormat="1" applyFont="1" applyFill="1" applyBorder="1" applyAlignment="1">
      <alignment horizontal="right"/>
    </xf>
    <xf numFmtId="0" fontId="18" fillId="4" borderId="8" xfId="0" applyFont="1" applyFill="1" applyBorder="1" applyAlignment="1">
      <alignment vertical="center" wrapText="1"/>
    </xf>
    <xf numFmtId="165" fontId="18" fillId="4" borderId="8" xfId="0" applyNumberFormat="1" applyFont="1" applyFill="1" applyBorder="1" applyAlignment="1">
      <alignment horizontal="right"/>
    </xf>
    <xf numFmtId="0" fontId="34" fillId="0" borderId="9" xfId="0" applyFont="1" applyFill="1" applyBorder="1"/>
    <xf numFmtId="164" fontId="0" fillId="0" borderId="9" xfId="0" applyNumberFormat="1" applyFill="1" applyBorder="1"/>
    <xf numFmtId="164" fontId="0" fillId="4" borderId="9" xfId="0" applyNumberFormat="1" applyFill="1" applyBorder="1"/>
    <xf numFmtId="164" fontId="2" fillId="4" borderId="10" xfId="0" applyNumberFormat="1" applyFont="1" applyFill="1" applyBorder="1" applyAlignment="1">
      <alignment horizontal="right" vertical="center"/>
    </xf>
    <xf numFmtId="0" fontId="13" fillId="4" borderId="9" xfId="0" applyFont="1" applyFill="1" applyBorder="1" applyAlignment="1">
      <alignment horizontal="left"/>
    </xf>
    <xf numFmtId="0" fontId="0" fillId="4" borderId="11" xfId="0" applyNumberFormat="1" applyFont="1" applyFill="1" applyBorder="1" applyAlignment="1" applyProtection="1"/>
    <xf numFmtId="0" fontId="3" fillId="4" borderId="11" xfId="0" applyNumberFormat="1" applyFont="1" applyFill="1" applyBorder="1" applyAlignment="1" applyProtection="1">
      <alignment horizontal="right" vertical="center" wrapText="1"/>
    </xf>
    <xf numFmtId="167" fontId="18" fillId="4" borderId="9" xfId="7" applyNumberFormat="1" applyFont="1" applyFill="1" applyBorder="1" applyAlignment="1">
      <alignment horizontal="right" vertical="center" wrapText="1"/>
    </xf>
    <xf numFmtId="167" fontId="2" fillId="4" borderId="9" xfId="7" applyNumberFormat="1" applyFont="1" applyFill="1" applyBorder="1" applyAlignment="1" applyProtection="1">
      <alignment horizontal="right" vertical="center" wrapText="1"/>
    </xf>
    <xf numFmtId="0" fontId="3" fillId="4" borderId="8" xfId="0" applyNumberFormat="1" applyFont="1" applyFill="1" applyBorder="1" applyAlignment="1" applyProtection="1">
      <alignment horizontal="left" vertical="center" wrapText="1"/>
    </xf>
    <xf numFmtId="3" fontId="3" fillId="4" borderId="8" xfId="0" applyNumberFormat="1" applyFont="1" applyFill="1" applyBorder="1" applyAlignment="1" applyProtection="1">
      <alignment horizontal="right" vertical="center" wrapText="1"/>
    </xf>
    <xf numFmtId="167" fontId="23" fillId="4" borderId="8" xfId="7" applyNumberFormat="1" applyFont="1" applyFill="1" applyBorder="1" applyAlignment="1">
      <alignment horizontal="right" vertical="center" wrapText="1"/>
    </xf>
    <xf numFmtId="167" fontId="3" fillId="4" borderId="8" xfId="7" applyNumberFormat="1" applyFont="1" applyFill="1" applyBorder="1" applyAlignment="1" applyProtection="1">
      <alignment horizontal="right" vertical="center" wrapText="1"/>
    </xf>
    <xf numFmtId="166" fontId="2" fillId="4" borderId="9" xfId="0" applyNumberFormat="1" applyFont="1" applyFill="1" applyBorder="1" applyAlignment="1" applyProtection="1">
      <alignment horizontal="left" wrapText="1"/>
    </xf>
    <xf numFmtId="166" fontId="2" fillId="4" borderId="8" xfId="0" applyNumberFormat="1" applyFont="1" applyFill="1" applyBorder="1" applyAlignment="1" applyProtection="1">
      <alignment horizontal="left" wrapText="1"/>
    </xf>
    <xf numFmtId="165" fontId="18" fillId="4" borderId="8" xfId="0" applyNumberFormat="1" applyFont="1" applyFill="1" applyBorder="1" applyAlignment="1"/>
    <xf numFmtId="0" fontId="0" fillId="4" borderId="10" xfId="0" applyFill="1" applyBorder="1" applyAlignment="1">
      <alignment vertical="center"/>
    </xf>
    <xf numFmtId="0" fontId="34" fillId="4" borderId="9" xfId="0" applyFont="1" applyFill="1" applyBorder="1" applyAlignment="1">
      <alignment vertical="center"/>
    </xf>
    <xf numFmtId="0" fontId="37" fillId="4" borderId="9" xfId="0" applyFont="1" applyFill="1" applyBorder="1" applyAlignment="1">
      <alignment vertical="center" wrapText="1"/>
    </xf>
    <xf numFmtId="0" fontId="3" fillId="4" borderId="12" xfId="0" applyNumberFormat="1" applyFont="1" applyFill="1" applyBorder="1" applyAlignment="1" applyProtection="1">
      <alignment horizontal="right" vertical="center" wrapText="1"/>
    </xf>
    <xf numFmtId="3" fontId="3" fillId="4" borderId="8" xfId="0" applyNumberFormat="1" applyFont="1" applyFill="1" applyBorder="1" applyAlignment="1" applyProtection="1">
      <alignment horizontal="left" vertical="center" wrapText="1"/>
    </xf>
    <xf numFmtId="0" fontId="0" fillId="4" borderId="10" xfId="0" applyNumberFormat="1" applyFont="1" applyFill="1" applyBorder="1" applyAlignment="1" applyProtection="1">
      <alignment vertical="center"/>
    </xf>
    <xf numFmtId="0" fontId="7" fillId="4" borderId="10" xfId="0" applyFont="1" applyFill="1" applyBorder="1" applyAlignment="1">
      <alignment horizontal="left"/>
    </xf>
    <xf numFmtId="0" fontId="7" fillId="4" borderId="0" xfId="0" applyFont="1" applyFill="1" applyAlignment="1">
      <alignment horizontal="left"/>
    </xf>
    <xf numFmtId="0" fontId="34" fillId="0" borderId="9" xfId="0" applyFont="1" applyFill="1" applyBorder="1" applyAlignment="1">
      <alignment horizontal="left"/>
    </xf>
    <xf numFmtId="0" fontId="34" fillId="0" borderId="9" xfId="0" applyFont="1" applyFill="1" applyBorder="1" applyAlignment="1">
      <alignment horizontal="center"/>
    </xf>
    <xf numFmtId="0" fontId="32" fillId="4" borderId="9" xfId="0" applyFont="1" applyFill="1" applyBorder="1" applyAlignment="1">
      <alignment horizontal="center"/>
    </xf>
    <xf numFmtId="0" fontId="32" fillId="4" borderId="9" xfId="0" applyFont="1" applyFill="1" applyBorder="1"/>
    <xf numFmtId="0" fontId="32" fillId="0" borderId="9" xfId="0" applyFont="1" applyFill="1" applyBorder="1" applyAlignment="1">
      <alignment horizontal="center"/>
    </xf>
    <xf numFmtId="0" fontId="32" fillId="0" borderId="9" xfId="0" applyFont="1" applyFill="1" applyBorder="1"/>
    <xf numFmtId="0" fontId="32" fillId="4" borderId="9" xfId="0" applyNumberFormat="1" applyFont="1" applyFill="1" applyBorder="1" applyAlignment="1" applyProtection="1"/>
    <xf numFmtId="0" fontId="16" fillId="4" borderId="9" xfId="4" applyFill="1" applyBorder="1" applyAlignment="1">
      <alignment horizontal="left"/>
    </xf>
    <xf numFmtId="0" fontId="53" fillId="0" borderId="0" xfId="0" applyFont="1" applyFill="1" applyBorder="1" applyAlignment="1">
      <alignment vertical="center"/>
    </xf>
    <xf numFmtId="0" fontId="53" fillId="0" borderId="7" xfId="0" applyFont="1" applyFill="1" applyBorder="1" applyAlignment="1">
      <alignment vertical="center" wrapText="1"/>
    </xf>
    <xf numFmtId="0" fontId="54" fillId="0" borderId="0" xfId="0" applyFont="1" applyFill="1" applyBorder="1" applyAlignment="1">
      <alignment horizontal="left"/>
    </xf>
    <xf numFmtId="0" fontId="55" fillId="0" borderId="21" xfId="0" applyFont="1" applyFill="1" applyBorder="1" applyAlignment="1">
      <alignment horizontal="center"/>
    </xf>
    <xf numFmtId="0" fontId="55" fillId="0" borderId="0" xfId="0" applyFont="1" applyFill="1" applyBorder="1" applyAlignment="1">
      <alignment horizontal="center"/>
    </xf>
    <xf numFmtId="0" fontId="55" fillId="0" borderId="7" xfId="0" applyFont="1" applyFill="1" applyBorder="1" applyAlignment="1">
      <alignment horizontal="left"/>
    </xf>
    <xf numFmtId="0" fontId="55" fillId="0" borderId="23" xfId="0" applyFont="1" applyFill="1" applyBorder="1" applyAlignment="1">
      <alignment horizontal="right"/>
    </xf>
    <xf numFmtId="0" fontId="29" fillId="0" borderId="0" xfId="0" applyFont="1" applyFill="1" applyBorder="1" applyAlignment="1">
      <alignment horizontal="left" vertical="center" wrapText="1"/>
    </xf>
    <xf numFmtId="165" fontId="29" fillId="0" borderId="0" xfId="0" applyNumberFormat="1" applyFont="1" applyFill="1" applyBorder="1" applyAlignment="1">
      <alignment horizontal="right"/>
    </xf>
    <xf numFmtId="169" fontId="29" fillId="0" borderId="0" xfId="0" applyNumberFormat="1" applyFont="1" applyFill="1" applyBorder="1" applyAlignment="1">
      <alignment horizontal="right"/>
    </xf>
    <xf numFmtId="170" fontId="29" fillId="0" borderId="0" xfId="0" applyNumberFormat="1" applyFont="1" applyFill="1" applyBorder="1" applyAlignment="1">
      <alignment horizontal="left" vertical="center"/>
    </xf>
    <xf numFmtId="170" fontId="55" fillId="0" borderId="7" xfId="0" applyNumberFormat="1" applyFont="1" applyFill="1" applyBorder="1" applyAlignment="1">
      <alignment horizontal="left" vertical="center"/>
    </xf>
    <xf numFmtId="165" fontId="55" fillId="0" borderId="7" xfId="0" applyNumberFormat="1" applyFont="1" applyFill="1" applyBorder="1" applyAlignment="1">
      <alignment horizontal="right"/>
    </xf>
    <xf numFmtId="169" fontId="55" fillId="0" borderId="7" xfId="0" applyNumberFormat="1" applyFont="1" applyFill="1" applyBorder="1" applyAlignment="1">
      <alignment horizontal="right"/>
    </xf>
    <xf numFmtId="0" fontId="56" fillId="0" borderId="21" xfId="0" applyFont="1" applyFill="1" applyBorder="1" applyAlignment="1"/>
    <xf numFmtId="0" fontId="56" fillId="0" borderId="0" xfId="0" applyFont="1" applyFill="1" applyBorder="1" applyAlignment="1"/>
    <xf numFmtId="167" fontId="2" fillId="0" borderId="0" xfId="0" applyNumberFormat="1" applyFont="1" applyAlignment="1"/>
    <xf numFmtId="167" fontId="2" fillId="0" borderId="0" xfId="0" applyNumberFormat="1" applyFont="1"/>
    <xf numFmtId="0" fontId="3" fillId="0" borderId="1" xfId="0" applyFont="1" applyFill="1" applyBorder="1" applyAlignment="1">
      <alignment horizontal="left" wrapText="1"/>
    </xf>
    <xf numFmtId="167" fontId="3" fillId="0" borderId="1" xfId="0" applyNumberFormat="1" applyFont="1" applyBorder="1" applyAlignment="1"/>
    <xf numFmtId="165" fontId="3" fillId="0" borderId="1" xfId="0" applyNumberFormat="1" applyFont="1" applyBorder="1" applyAlignment="1"/>
    <xf numFmtId="165" fontId="2" fillId="0" borderId="0" xfId="0" applyNumberFormat="1" applyFont="1"/>
    <xf numFmtId="0" fontId="23" fillId="4" borderId="11" xfId="0" applyFont="1" applyFill="1" applyBorder="1" applyAlignment="1">
      <alignment horizontal="center"/>
    </xf>
    <xf numFmtId="0" fontId="18" fillId="4" borderId="11" xfId="0" applyFont="1" applyFill="1" applyBorder="1" applyAlignment="1">
      <alignment horizontal="center"/>
    </xf>
    <xf numFmtId="0" fontId="23" fillId="4" borderId="11" xfId="0" applyFont="1" applyFill="1" applyBorder="1" applyAlignment="1">
      <alignment horizontal="center" wrapText="1"/>
    </xf>
    <xf numFmtId="0" fontId="18" fillId="4" borderId="11" xfId="0" applyFont="1" applyFill="1" applyBorder="1" applyAlignment="1">
      <alignment horizontal="center" wrapText="1"/>
    </xf>
    <xf numFmtId="0" fontId="18" fillId="4" borderId="11" xfId="0" applyFont="1" applyFill="1" applyBorder="1" applyAlignment="1"/>
    <xf numFmtId="0" fontId="23" fillId="4" borderId="13" xfId="0" applyFont="1" applyFill="1" applyBorder="1" applyAlignment="1">
      <alignment horizontal="center"/>
    </xf>
    <xf numFmtId="0" fontId="23" fillId="4" borderId="14" xfId="0" applyFont="1" applyFill="1" applyBorder="1" applyAlignment="1">
      <alignment horizontal="center"/>
    </xf>
    <xf numFmtId="0" fontId="23" fillId="4" borderId="15" xfId="0" applyFont="1" applyFill="1" applyBorder="1" applyAlignment="1">
      <alignment horizontal="center"/>
    </xf>
    <xf numFmtId="0" fontId="5" fillId="0" borderId="1" xfId="0" applyFont="1" applyBorder="1" applyAlignment="1">
      <alignment wrapText="1"/>
    </xf>
    <xf numFmtId="0" fontId="3" fillId="4" borderId="11" xfId="0" applyNumberFormat="1" applyFont="1" applyFill="1" applyBorder="1" applyAlignment="1" applyProtection="1">
      <alignment horizontal="center"/>
    </xf>
    <xf numFmtId="0" fontId="3" fillId="4" borderId="10" xfId="0" applyFont="1" applyFill="1" applyBorder="1" applyAlignment="1">
      <alignment horizontal="center"/>
    </xf>
    <xf numFmtId="0" fontId="3" fillId="4" borderId="10" xfId="0" applyFont="1" applyFill="1" applyBorder="1" applyAlignment="1"/>
    <xf numFmtId="0" fontId="23" fillId="4" borderId="10" xfId="0" applyFont="1" applyFill="1" applyBorder="1" applyAlignment="1">
      <alignment horizontal="center"/>
    </xf>
    <xf numFmtId="0" fontId="18" fillId="4" borderId="10" xfId="0" applyFont="1" applyFill="1" applyBorder="1" applyAlignment="1">
      <alignment horizontal="center"/>
    </xf>
    <xf numFmtId="0" fontId="18" fillId="4" borderId="10" xfId="0" applyFont="1" applyFill="1" applyBorder="1" applyAlignment="1"/>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5" fillId="0" borderId="1" xfId="0" applyFont="1" applyFill="1" applyBorder="1" applyAlignment="1">
      <alignment wrapText="1"/>
    </xf>
    <xf numFmtId="0" fontId="23" fillId="4" borderId="10"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0" xfId="0" applyFont="1" applyFill="1" applyBorder="1" applyAlignment="1">
      <alignment vertical="center"/>
    </xf>
    <xf numFmtId="0" fontId="7" fillId="4" borderId="9" xfId="0" applyFont="1" applyFill="1" applyBorder="1" applyAlignment="1">
      <alignment horizontal="left" vertical="center" wrapText="1"/>
    </xf>
    <xf numFmtId="0" fontId="5" fillId="0" borderId="1" xfId="0" applyFont="1" applyBorder="1" applyAlignment="1">
      <alignment horizontal="left" wrapText="1"/>
    </xf>
    <xf numFmtId="0" fontId="3" fillId="4" borderId="1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wrapText="1"/>
    </xf>
    <xf numFmtId="3" fontId="3" fillId="4" borderId="13" xfId="0" applyNumberFormat="1" applyFont="1" applyFill="1" applyBorder="1" applyAlignment="1" applyProtection="1">
      <alignment horizontal="center" vertical="center"/>
    </xf>
    <xf numFmtId="3" fontId="3" fillId="4" borderId="14" xfId="0" applyNumberFormat="1" applyFont="1" applyFill="1" applyBorder="1" applyAlignment="1" applyProtection="1">
      <alignment horizontal="center" vertical="center"/>
    </xf>
    <xf numFmtId="3" fontId="3" fillId="4" borderId="15" xfId="0" applyNumberFormat="1" applyFont="1" applyFill="1" applyBorder="1" applyAlignment="1" applyProtection="1">
      <alignment horizontal="center" vertical="center"/>
    </xf>
    <xf numFmtId="0" fontId="5" fillId="4" borderId="8" xfId="0" applyNumberFormat="1" applyFont="1" applyFill="1" applyBorder="1" applyAlignment="1" applyProtection="1">
      <alignment horizontal="left" wrapText="1"/>
    </xf>
    <xf numFmtId="3" fontId="3" fillId="4" borderId="10" xfId="0" applyNumberFormat="1" applyFont="1" applyFill="1" applyBorder="1" applyAlignment="1" applyProtection="1">
      <alignment horizontal="center"/>
    </xf>
    <xf numFmtId="0" fontId="5" fillId="0" borderId="1" xfId="0" applyNumberFormat="1" applyFont="1" applyFill="1" applyBorder="1" applyAlignment="1" applyProtection="1">
      <alignment wrapText="1"/>
    </xf>
    <xf numFmtId="0" fontId="3" fillId="4" borderId="11" xfId="0" applyNumberFormat="1" applyFont="1" applyFill="1" applyBorder="1" applyAlignment="1" applyProtection="1">
      <alignment horizontal="center" wrapText="1"/>
    </xf>
    <xf numFmtId="0" fontId="3" fillId="4" borderId="10" xfId="0" applyNumberFormat="1" applyFont="1" applyFill="1" applyBorder="1" applyAlignment="1" applyProtection="1">
      <alignment horizontal="center"/>
    </xf>
    <xf numFmtId="0" fontId="5" fillId="0" borderId="0" xfId="0" applyFont="1" applyBorder="1" applyAlignment="1">
      <alignment horizontal="left"/>
    </xf>
    <xf numFmtId="0" fontId="23" fillId="4" borderId="9" xfId="0" applyFont="1" applyFill="1" applyBorder="1" applyAlignment="1">
      <alignment horizontal="center" vertical="center" wrapText="1"/>
    </xf>
    <xf numFmtId="0" fontId="0" fillId="4" borderId="9" xfId="0" applyFill="1" applyBorder="1" applyAlignment="1"/>
    <xf numFmtId="0" fontId="5" fillId="0" borderId="1" xfId="0" applyNumberFormat="1" applyFont="1" applyFill="1" applyBorder="1" applyAlignment="1" applyProtection="1">
      <alignment horizontal="left" vertical="center" wrapText="1"/>
    </xf>
    <xf numFmtId="0" fontId="3" fillId="4" borderId="13" xfId="0" applyNumberFormat="1" applyFont="1" applyFill="1" applyBorder="1" applyAlignment="1" applyProtection="1">
      <alignment horizontal="center" vertical="center"/>
    </xf>
    <xf numFmtId="0" fontId="3" fillId="4" borderId="14" xfId="0" applyNumberFormat="1" applyFont="1" applyFill="1" applyBorder="1" applyAlignment="1" applyProtection="1">
      <alignment horizontal="center" vertical="center"/>
    </xf>
    <xf numFmtId="0" fontId="3" fillId="4" borderId="15" xfId="0" applyNumberFormat="1" applyFont="1" applyFill="1" applyBorder="1" applyAlignment="1" applyProtection="1">
      <alignment horizontal="center" vertical="center"/>
    </xf>
    <xf numFmtId="0" fontId="5" fillId="4" borderId="8"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center"/>
    </xf>
    <xf numFmtId="0" fontId="3" fillId="4" borderId="2" xfId="0" applyNumberFormat="1" applyFont="1" applyFill="1" applyBorder="1" applyAlignment="1" applyProtection="1">
      <alignment horizontal="center"/>
    </xf>
    <xf numFmtId="0" fontId="3" fillId="4" borderId="20" xfId="0" applyNumberFormat="1" applyFont="1" applyFill="1" applyBorder="1" applyAlignment="1" applyProtection="1">
      <alignment horizontal="center"/>
    </xf>
    <xf numFmtId="0" fontId="7" fillId="0" borderId="0" xfId="0" applyFont="1" applyFill="1" applyAlignment="1">
      <alignment horizontal="left" wrapText="1"/>
    </xf>
    <xf numFmtId="0" fontId="24" fillId="0" borderId="0" xfId="0" applyFont="1" applyFill="1" applyAlignment="1">
      <alignment horizontal="left" wrapText="1"/>
    </xf>
    <xf numFmtId="0" fontId="5" fillId="0" borderId="0" xfId="0" applyFont="1" applyFill="1" applyBorder="1" applyAlignment="1">
      <alignment horizontal="left" wrapText="1"/>
    </xf>
    <xf numFmtId="0" fontId="23" fillId="0" borderId="4" xfId="0" applyFont="1" applyFill="1" applyBorder="1" applyAlignment="1">
      <alignment horizontal="center" wrapText="1"/>
    </xf>
    <xf numFmtId="0" fontId="3" fillId="0" borderId="3" xfId="0" applyFont="1" applyFill="1" applyBorder="1" applyAlignment="1">
      <alignment horizontal="right" wrapText="1"/>
    </xf>
    <xf numFmtId="0" fontId="3" fillId="0" borderId="0" xfId="0" applyFont="1" applyFill="1" applyBorder="1" applyAlignment="1">
      <alignment horizontal="right" wrapText="1"/>
    </xf>
    <xf numFmtId="0" fontId="3" fillId="0" borderId="5" xfId="0" applyFont="1" applyFill="1" applyBorder="1" applyAlignment="1">
      <alignment horizontal="right" wrapText="1"/>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3" fillId="0" borderId="0" xfId="0" applyFont="1" applyBorder="1" applyAlignment="1">
      <alignment horizontal="left" wrapText="1"/>
    </xf>
    <xf numFmtId="0" fontId="3" fillId="0" borderId="7" xfId="0" applyFont="1" applyBorder="1" applyAlignment="1">
      <alignment horizontal="left" wrapText="1"/>
    </xf>
    <xf numFmtId="0" fontId="3" fillId="0" borderId="1" xfId="0" applyFont="1" applyBorder="1" applyAlignment="1">
      <alignment horizontal="center" wrapText="1"/>
    </xf>
    <xf numFmtId="0" fontId="2" fillId="0" borderId="1" xfId="0" applyFont="1" applyBorder="1" applyAlignment="1">
      <alignment horizontal="center" wrapText="1"/>
    </xf>
    <xf numFmtId="0" fontId="3" fillId="0" borderId="0" xfId="0" applyFont="1" applyBorder="1" applyAlignment="1">
      <alignment horizontal="center" wrapText="1"/>
    </xf>
    <xf numFmtId="0" fontId="7" fillId="0" borderId="0" xfId="0" applyFont="1" applyFill="1" applyBorder="1" applyAlignment="1">
      <alignment horizontal="left" vertical="center" wrapText="1"/>
    </xf>
    <xf numFmtId="0" fontId="23" fillId="0" borderId="4" xfId="0" applyFont="1" applyFill="1" applyBorder="1" applyAlignment="1">
      <alignment horizontal="center"/>
    </xf>
    <xf numFmtId="0" fontId="23" fillId="0" borderId="0" xfId="0" applyFont="1" applyFill="1" applyBorder="1" applyAlignment="1">
      <alignment horizontal="left" wrapText="1"/>
    </xf>
    <xf numFmtId="0" fontId="23" fillId="0" borderId="0" xfId="0" applyFont="1" applyFill="1" applyAlignment="1">
      <alignment horizontal="center" wrapText="1"/>
    </xf>
    <xf numFmtId="0" fontId="23" fillId="0" borderId="0" xfId="0" applyFont="1" applyFill="1" applyAlignment="1">
      <alignment horizontal="left" wrapText="1"/>
    </xf>
    <xf numFmtId="0" fontId="55" fillId="0" borderId="1" xfId="0" applyFont="1" applyFill="1" applyBorder="1" applyAlignment="1">
      <alignment horizontal="center"/>
    </xf>
    <xf numFmtId="0" fontId="55" fillId="0" borderId="0" xfId="0" applyFont="1" applyFill="1" applyBorder="1" applyAlignment="1">
      <alignment horizontal="center"/>
    </xf>
    <xf numFmtId="0" fontId="55" fillId="0" borderId="2" xfId="0" applyFont="1" applyFill="1" applyBorder="1" applyAlignment="1">
      <alignment horizontal="center"/>
    </xf>
    <xf numFmtId="0" fontId="55" fillId="0" borderId="22" xfId="0" applyFont="1" applyFill="1" applyBorder="1" applyAlignment="1">
      <alignment horizontal="center"/>
    </xf>
  </cellXfs>
  <cellStyles count="8">
    <cellStyle name=" 1" xfId="1"/>
    <cellStyle name=" 1 2" xfId="2"/>
    <cellStyle name=" 1 2 2" xfId="3"/>
    <cellStyle name="Comma" xfId="7" builtinId="3"/>
    <cellStyle name="Hyperlink" xfId="4" builtinId="8"/>
    <cellStyle name="Microsoft " xfId="5"/>
    <cellStyle name="Microsoft Excel found an error in the formula you entered. " xfId="6"/>
    <cellStyle name="Normal" xfId="0" builtinId="0"/>
  </cellStyles>
  <dxfs count="11">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0"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28</xdr:row>
      <xdr:rowOff>26670</xdr:rowOff>
    </xdr:from>
    <xdr:to>
      <xdr:col>6</xdr:col>
      <xdr:colOff>188595</xdr:colOff>
      <xdr:row>29</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33</xdr:row>
      <xdr:rowOff>26670</xdr:rowOff>
    </xdr:from>
    <xdr:to>
      <xdr:col>6</xdr:col>
      <xdr:colOff>188595</xdr:colOff>
      <xdr:row>34</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602673</xdr:colOff>
      <xdr:row>2</xdr:row>
      <xdr:rowOff>47625</xdr:rowOff>
    </xdr:to>
    <xdr:sp macro="" textlink="">
      <xdr:nvSpPr>
        <xdr:cNvPr id="2" name="Object 1" hidden="1"/>
        <xdr:cNvSpPr>
          <a:spLocks noChangeArrowheads="1"/>
        </xdr:cNvSpPr>
      </xdr:nvSpPr>
      <xdr:spPr bwMode="auto">
        <a:xfrm>
          <a:off x="1219200" y="0"/>
          <a:ext cx="602673"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602673</xdr:colOff>
      <xdr:row>2</xdr:row>
      <xdr:rowOff>47625</xdr:rowOff>
    </xdr:to>
    <xdr:sp macro="" textlink="">
      <xdr:nvSpPr>
        <xdr:cNvPr id="3" name="AutoShape 1"/>
        <xdr:cNvSpPr>
          <a:spLocks noChangeAspect="1" noChangeArrowheads="1"/>
        </xdr:cNvSpPr>
      </xdr:nvSpPr>
      <xdr:spPr bwMode="auto">
        <a:xfrm>
          <a:off x="1219200" y="0"/>
          <a:ext cx="602673"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55"/>
  <sheetViews>
    <sheetView tabSelected="1" zoomScaleNormal="100" workbookViewId="0"/>
  </sheetViews>
  <sheetFormatPr defaultRowHeight="15"/>
  <sheetData>
    <row r="5" spans="1:2" ht="15.75">
      <c r="A5" s="88" t="s">
        <v>245</v>
      </c>
    </row>
    <row r="6" spans="1:2">
      <c r="A6" s="89" t="s">
        <v>78</v>
      </c>
    </row>
    <row r="7" spans="1:2">
      <c r="A7" s="1" t="s">
        <v>79</v>
      </c>
    </row>
    <row r="8" spans="1:2">
      <c r="A8" s="1"/>
    </row>
    <row r="9" spans="1:2" s="7" customFormat="1" ht="16.5">
      <c r="A9" s="6"/>
      <c r="B9" s="86" t="s">
        <v>240</v>
      </c>
    </row>
    <row r="10" spans="1:2" s="7" customFormat="1" ht="16.5">
      <c r="A10" s="8"/>
      <c r="B10" s="86" t="s">
        <v>241</v>
      </c>
    </row>
    <row r="11" spans="1:2" s="7" customFormat="1" ht="16.5">
      <c r="A11" s="10"/>
    </row>
    <row r="12" spans="1:2" s="7" customFormat="1" ht="16.5">
      <c r="A12" s="15" t="s">
        <v>246</v>
      </c>
    </row>
    <row r="13" spans="1:2" s="7" customFormat="1" ht="16.5">
      <c r="A13" s="15" t="s">
        <v>247</v>
      </c>
    </row>
    <row r="14" spans="1:2" s="7" customFormat="1" ht="16.5">
      <c r="A14" s="15" t="s">
        <v>248</v>
      </c>
    </row>
    <row r="15" spans="1:2" s="7" customFormat="1" ht="16.5">
      <c r="A15" s="15" t="s">
        <v>249</v>
      </c>
    </row>
    <row r="16" spans="1:2" s="7" customFormat="1" ht="16.5">
      <c r="A16" s="15" t="s">
        <v>250</v>
      </c>
    </row>
    <row r="17" spans="1:1" s="7" customFormat="1" ht="16.5">
      <c r="A17" s="15" t="s">
        <v>251</v>
      </c>
    </row>
    <row r="18" spans="1:1" s="7" customFormat="1" ht="16.5">
      <c r="A18" s="15" t="s">
        <v>252</v>
      </c>
    </row>
    <row r="19" spans="1:1" s="7" customFormat="1" ht="16.5">
      <c r="A19" s="15" t="s">
        <v>253</v>
      </c>
    </row>
    <row r="20" spans="1:1" s="7" customFormat="1" ht="16.5">
      <c r="A20" s="15" t="s">
        <v>300</v>
      </c>
    </row>
    <row r="21" spans="1:1" s="7" customFormat="1" ht="16.5">
      <c r="A21" s="15" t="s">
        <v>254</v>
      </c>
    </row>
    <row r="22" spans="1:1" s="7" customFormat="1" ht="16.5">
      <c r="A22" s="15" t="s">
        <v>255</v>
      </c>
    </row>
    <row r="23" spans="1:1">
      <c r="A23" s="15" t="s">
        <v>256</v>
      </c>
    </row>
    <row r="24" spans="1:1">
      <c r="A24" s="15" t="s">
        <v>257</v>
      </c>
    </row>
    <row r="25" spans="1:1">
      <c r="A25" s="15" t="s">
        <v>258</v>
      </c>
    </row>
    <row r="26" spans="1:1">
      <c r="A26" s="15" t="s">
        <v>324</v>
      </c>
    </row>
    <row r="27" spans="1:1">
      <c r="A27" s="15"/>
    </row>
    <row r="28" spans="1:1">
      <c r="A28" s="2"/>
    </row>
    <row r="29" spans="1:1" s="12" customFormat="1">
      <c r="A29" s="13" t="s">
        <v>80</v>
      </c>
    </row>
    <row r="30" spans="1:1">
      <c r="A30" s="1"/>
    </row>
    <row r="31" spans="1:1">
      <c r="A31" s="2"/>
    </row>
    <row r="32" spans="1:1">
      <c r="A32" s="2"/>
    </row>
    <row r="33" spans="1:1">
      <c r="A33" s="2"/>
    </row>
    <row r="34" spans="1:1">
      <c r="A34" s="2"/>
    </row>
    <row r="35" spans="1:1">
      <c r="A35" s="2"/>
    </row>
    <row r="36" spans="1:1">
      <c r="A36" s="1"/>
    </row>
    <row r="37" spans="1:1">
      <c r="A37" s="2"/>
    </row>
    <row r="38" spans="1:1">
      <c r="A38" s="2"/>
    </row>
    <row r="39" spans="1:1">
      <c r="A39" s="2"/>
    </row>
    <row r="40" spans="1:1">
      <c r="A40" s="2"/>
    </row>
    <row r="41" spans="1:1">
      <c r="A41" s="2"/>
    </row>
    <row r="42" spans="1:1">
      <c r="A42" s="1"/>
    </row>
    <row r="43" spans="1:1">
      <c r="A43" s="2"/>
    </row>
    <row r="44" spans="1:1">
      <c r="A44" s="2"/>
    </row>
    <row r="45" spans="1:1">
      <c r="A45" s="2"/>
    </row>
    <row r="46" spans="1:1">
      <c r="A46" s="2"/>
    </row>
    <row r="47" spans="1:1">
      <c r="A47" s="2"/>
    </row>
    <row r="48" spans="1:1">
      <c r="A48" s="1"/>
    </row>
    <row r="49" spans="1:1">
      <c r="A49" s="2"/>
    </row>
    <row r="50" spans="1:1">
      <c r="A50" s="2"/>
    </row>
    <row r="51" spans="1:1">
      <c r="A51" s="2"/>
    </row>
    <row r="52" spans="1:1">
      <c r="A52" s="2"/>
    </row>
    <row r="53" spans="1:1">
      <c r="A53" s="2"/>
    </row>
    <row r="54" spans="1:1">
      <c r="A54" s="2"/>
    </row>
    <row r="55" spans="1:1">
      <c r="A55" s="2"/>
    </row>
  </sheetData>
  <hyperlinks>
    <hyperlink ref="A29" r:id="rId1" display="http://www.aihw.gov.au/copyright/"/>
    <hyperlink ref="A12" location="D3.12.1!A1" display="Table D3.12.1: Number and percentage of registered practitioners employed in their field by profession and Indigenous status, Australia, 2017"/>
    <hyperlink ref="A13" location="D3.12.2!A1" display="Table D3.12.2: Employed health professionals by Indigenous status, sex and profession, Australia, 2017"/>
    <hyperlink ref="A14" location="D3.12.3!A1" display="Table D3.12.3: Employed health professionals by Indigenous status, age group and profession, Australia, 2017"/>
    <hyperlink ref="A15" location="D3.12.4!A1" display="Table D3.12.4: Employed health professionals by Indigenous status, state/territory and profession, Australia, 2017"/>
    <hyperlink ref="A16" location="D3.12.5!A1" display="Table D3.12.5: Employed health professionals by Indigenous status, remoteness area and profession, Australia, 2017"/>
    <hyperlink ref="A17" location="D3.12.6!A1" display="Table D3.12.6: Employed medical practitioners, Indigenous status, state and territory, 2017"/>
    <hyperlink ref="A18" location="D3.12.7!A1" display="Table D3.12.7: Employed medical practitioners, Indigenous status, 2006 to 2017"/>
    <hyperlink ref="A19" location="D3.12.8!A1" display="Table D3.12.8: Employed medical practitioners, Indigenous status by age group, 2017"/>
    <hyperlink ref="A20" location="D3.12.9!A1" display="Table D3.12.9: Employed nurses and midwives, division and Indigenous status, state and territory, 2017"/>
    <hyperlink ref="A21" location="D3.12.10!A1" display="Table D3.12.10: Employed nurses and midwives, Indigenous status, 2011 to 2017"/>
    <hyperlink ref="A22" location="D3.12.11!A1" display="Table D3.12.11: Employed nurses and midwives, Indigenous status by age group, 2017"/>
    <hyperlink ref="A26" location="D3.12.15!A1" display="Table D3.12.15: Number and proportion of employed FTE staff at Indigenous primary health-care organisations, by position type, type of organisation and Indigenous status, 2017–18"/>
    <hyperlink ref="A24" location="D3.12.13!A1" display="Table D3.12.13: Employed persons aged 15+ in health workforce, by state/territory and Australia, 2006, 2011 and 2016"/>
    <hyperlink ref="A23" location="D3.12.12!A1" display="Table D3.12.12: Employed persons aged 15+, by health-related occupation and Indigenous status, Australia, 1996, 2001, 2006, 2011 and 2016"/>
    <hyperlink ref="A25" location="D3.12.14!A1" display="Table D3.12.14: Employed persons aged 15+ in health workforce, by Indigenous status, age and sex, Australia, 2016"/>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50"/>
  <sheetViews>
    <sheetView zoomScaleNormal="100" workbookViewId="0">
      <selection sqref="A1:M1"/>
    </sheetView>
  </sheetViews>
  <sheetFormatPr defaultRowHeight="15"/>
  <cols>
    <col min="1" max="1" width="32.7109375" style="246" customWidth="1"/>
    <col min="2" max="11" width="8.7109375" style="246" customWidth="1"/>
    <col min="12" max="256" width="9.140625" style="246"/>
    <col min="257" max="257" width="26.7109375" style="246" customWidth="1"/>
    <col min="258" max="267" width="8.7109375" style="246" customWidth="1"/>
    <col min="268" max="512" width="9.140625" style="246"/>
    <col min="513" max="513" width="26.7109375" style="246" customWidth="1"/>
    <col min="514" max="523" width="8.7109375" style="246" customWidth="1"/>
    <col min="524" max="768" width="9.140625" style="246"/>
    <col min="769" max="769" width="26.7109375" style="246" customWidth="1"/>
    <col min="770" max="779" width="8.7109375" style="246" customWidth="1"/>
    <col min="780" max="1024" width="9.140625" style="246"/>
    <col min="1025" max="1025" width="26.7109375" style="246" customWidth="1"/>
    <col min="1026" max="1035" width="8.7109375" style="246" customWidth="1"/>
    <col min="1036" max="1280" width="9.140625" style="246"/>
    <col min="1281" max="1281" width="26.7109375" style="246" customWidth="1"/>
    <col min="1282" max="1291" width="8.7109375" style="246" customWidth="1"/>
    <col min="1292" max="1536" width="9.140625" style="246"/>
    <col min="1537" max="1537" width="26.7109375" style="246" customWidth="1"/>
    <col min="1538" max="1547" width="8.7109375" style="246" customWidth="1"/>
    <col min="1548" max="1792" width="9.140625" style="246"/>
    <col min="1793" max="1793" width="26.7109375" style="246" customWidth="1"/>
    <col min="1794" max="1803" width="8.7109375" style="246" customWidth="1"/>
    <col min="1804" max="2048" width="9.140625" style="246"/>
    <col min="2049" max="2049" width="26.7109375" style="246" customWidth="1"/>
    <col min="2050" max="2059" width="8.7109375" style="246" customWidth="1"/>
    <col min="2060" max="2304" width="9.140625" style="246"/>
    <col min="2305" max="2305" width="26.7109375" style="246" customWidth="1"/>
    <col min="2306" max="2315" width="8.7109375" style="246" customWidth="1"/>
    <col min="2316" max="2560" width="9.140625" style="246"/>
    <col min="2561" max="2561" width="26.7109375" style="246" customWidth="1"/>
    <col min="2562" max="2571" width="8.7109375" style="246" customWidth="1"/>
    <col min="2572" max="2816" width="9.140625" style="246"/>
    <col min="2817" max="2817" width="26.7109375" style="246" customWidth="1"/>
    <col min="2818" max="2827" width="8.7109375" style="246" customWidth="1"/>
    <col min="2828" max="3072" width="9.140625" style="246"/>
    <col min="3073" max="3073" width="26.7109375" style="246" customWidth="1"/>
    <col min="3074" max="3083" width="8.7109375" style="246" customWidth="1"/>
    <col min="3084" max="3328" width="9.140625" style="246"/>
    <col min="3329" max="3329" width="26.7109375" style="246" customWidth="1"/>
    <col min="3330" max="3339" width="8.7109375" style="246" customWidth="1"/>
    <col min="3340" max="3584" width="9.140625" style="246"/>
    <col min="3585" max="3585" width="26.7109375" style="246" customWidth="1"/>
    <col min="3586" max="3595" width="8.7109375" style="246" customWidth="1"/>
    <col min="3596" max="3840" width="9.140625" style="246"/>
    <col min="3841" max="3841" width="26.7109375" style="246" customWidth="1"/>
    <col min="3842" max="3851" width="8.7109375" style="246" customWidth="1"/>
    <col min="3852" max="4096" width="9.140625" style="246"/>
    <col min="4097" max="4097" width="26.7109375" style="246" customWidth="1"/>
    <col min="4098" max="4107" width="8.7109375" style="246" customWidth="1"/>
    <col min="4108" max="4352" width="9.140625" style="246"/>
    <col min="4353" max="4353" width="26.7109375" style="246" customWidth="1"/>
    <col min="4354" max="4363" width="8.7109375" style="246" customWidth="1"/>
    <col min="4364" max="4608" width="9.140625" style="246"/>
    <col min="4609" max="4609" width="26.7109375" style="246" customWidth="1"/>
    <col min="4610" max="4619" width="8.7109375" style="246" customWidth="1"/>
    <col min="4620" max="4864" width="9.140625" style="246"/>
    <col min="4865" max="4865" width="26.7109375" style="246" customWidth="1"/>
    <col min="4866" max="4875" width="8.7109375" style="246" customWidth="1"/>
    <col min="4876" max="5120" width="9.140625" style="246"/>
    <col min="5121" max="5121" width="26.7109375" style="246" customWidth="1"/>
    <col min="5122" max="5131" width="8.7109375" style="246" customWidth="1"/>
    <col min="5132" max="5376" width="9.140625" style="246"/>
    <col min="5377" max="5377" width="26.7109375" style="246" customWidth="1"/>
    <col min="5378" max="5387" width="8.7109375" style="246" customWidth="1"/>
    <col min="5388" max="5632" width="9.140625" style="246"/>
    <col min="5633" max="5633" width="26.7109375" style="246" customWidth="1"/>
    <col min="5634" max="5643" width="8.7109375" style="246" customWidth="1"/>
    <col min="5644" max="5888" width="9.140625" style="246"/>
    <col min="5889" max="5889" width="26.7109375" style="246" customWidth="1"/>
    <col min="5890" max="5899" width="8.7109375" style="246" customWidth="1"/>
    <col min="5900" max="6144" width="9.140625" style="246"/>
    <col min="6145" max="6145" width="26.7109375" style="246" customWidth="1"/>
    <col min="6146" max="6155" width="8.7109375" style="246" customWidth="1"/>
    <col min="6156" max="6400" width="9.140625" style="246"/>
    <col min="6401" max="6401" width="26.7109375" style="246" customWidth="1"/>
    <col min="6402" max="6411" width="8.7109375" style="246" customWidth="1"/>
    <col min="6412" max="6656" width="9.140625" style="246"/>
    <col min="6657" max="6657" width="26.7109375" style="246" customWidth="1"/>
    <col min="6658" max="6667" width="8.7109375" style="246" customWidth="1"/>
    <col min="6668" max="6912" width="9.140625" style="246"/>
    <col min="6913" max="6913" width="26.7109375" style="246" customWidth="1"/>
    <col min="6914" max="6923" width="8.7109375" style="246" customWidth="1"/>
    <col min="6924" max="7168" width="9.140625" style="246"/>
    <col min="7169" max="7169" width="26.7109375" style="246" customWidth="1"/>
    <col min="7170" max="7179" width="8.7109375" style="246" customWidth="1"/>
    <col min="7180" max="7424" width="9.140625" style="246"/>
    <col min="7425" max="7425" width="26.7109375" style="246" customWidth="1"/>
    <col min="7426" max="7435" width="8.7109375" style="246" customWidth="1"/>
    <col min="7436" max="7680" width="9.140625" style="246"/>
    <col min="7681" max="7681" width="26.7109375" style="246" customWidth="1"/>
    <col min="7682" max="7691" width="8.7109375" style="246" customWidth="1"/>
    <col min="7692" max="7936" width="9.140625" style="246"/>
    <col min="7937" max="7937" width="26.7109375" style="246" customWidth="1"/>
    <col min="7938" max="7947" width="8.7109375" style="246" customWidth="1"/>
    <col min="7948" max="8192" width="9.140625" style="246"/>
    <col min="8193" max="8193" width="26.7109375" style="246" customWidth="1"/>
    <col min="8194" max="8203" width="8.7109375" style="246" customWidth="1"/>
    <col min="8204" max="8448" width="9.140625" style="246"/>
    <col min="8449" max="8449" width="26.7109375" style="246" customWidth="1"/>
    <col min="8450" max="8459" width="8.7109375" style="246" customWidth="1"/>
    <col min="8460" max="8704" width="9.140625" style="246"/>
    <col min="8705" max="8705" width="26.7109375" style="246" customWidth="1"/>
    <col min="8706" max="8715" width="8.7109375" style="246" customWidth="1"/>
    <col min="8716" max="8960" width="9.140625" style="246"/>
    <col min="8961" max="8961" width="26.7109375" style="246" customWidth="1"/>
    <col min="8962" max="8971" width="8.7109375" style="246" customWidth="1"/>
    <col min="8972" max="9216" width="9.140625" style="246"/>
    <col min="9217" max="9217" width="26.7109375" style="246" customWidth="1"/>
    <col min="9218" max="9227" width="8.7109375" style="246" customWidth="1"/>
    <col min="9228" max="9472" width="9.140625" style="246"/>
    <col min="9473" max="9473" width="26.7109375" style="246" customWidth="1"/>
    <col min="9474" max="9483" width="8.7109375" style="246" customWidth="1"/>
    <col min="9484" max="9728" width="9.140625" style="246"/>
    <col min="9729" max="9729" width="26.7109375" style="246" customWidth="1"/>
    <col min="9730" max="9739" width="8.7109375" style="246" customWidth="1"/>
    <col min="9740" max="9984" width="9.140625" style="246"/>
    <col min="9985" max="9985" width="26.7109375" style="246" customWidth="1"/>
    <col min="9986" max="9995" width="8.7109375" style="246" customWidth="1"/>
    <col min="9996" max="10240" width="9.140625" style="246"/>
    <col min="10241" max="10241" width="26.7109375" style="246" customWidth="1"/>
    <col min="10242" max="10251" width="8.7109375" style="246" customWidth="1"/>
    <col min="10252" max="10496" width="9.140625" style="246"/>
    <col min="10497" max="10497" width="26.7109375" style="246" customWidth="1"/>
    <col min="10498" max="10507" width="8.7109375" style="246" customWidth="1"/>
    <col min="10508" max="10752" width="9.140625" style="246"/>
    <col min="10753" max="10753" width="26.7109375" style="246" customWidth="1"/>
    <col min="10754" max="10763" width="8.7109375" style="246" customWidth="1"/>
    <col min="10764" max="11008" width="9.140625" style="246"/>
    <col min="11009" max="11009" width="26.7109375" style="246" customWidth="1"/>
    <col min="11010" max="11019" width="8.7109375" style="246" customWidth="1"/>
    <col min="11020" max="11264" width="9.140625" style="246"/>
    <col min="11265" max="11265" width="26.7109375" style="246" customWidth="1"/>
    <col min="11266" max="11275" width="8.7109375" style="246" customWidth="1"/>
    <col min="11276" max="11520" width="9.140625" style="246"/>
    <col min="11521" max="11521" width="26.7109375" style="246" customWidth="1"/>
    <col min="11522" max="11531" width="8.7109375" style="246" customWidth="1"/>
    <col min="11532" max="11776" width="9.140625" style="246"/>
    <col min="11777" max="11777" width="26.7109375" style="246" customWidth="1"/>
    <col min="11778" max="11787" width="8.7109375" style="246" customWidth="1"/>
    <col min="11788" max="12032" width="9.140625" style="246"/>
    <col min="12033" max="12033" width="26.7109375" style="246" customWidth="1"/>
    <col min="12034" max="12043" width="8.7109375" style="246" customWidth="1"/>
    <col min="12044" max="12288" width="9.140625" style="246"/>
    <col min="12289" max="12289" width="26.7109375" style="246" customWidth="1"/>
    <col min="12290" max="12299" width="8.7109375" style="246" customWidth="1"/>
    <col min="12300" max="12544" width="9.140625" style="246"/>
    <col min="12545" max="12545" width="26.7109375" style="246" customWidth="1"/>
    <col min="12546" max="12555" width="8.7109375" style="246" customWidth="1"/>
    <col min="12556" max="12800" width="9.140625" style="246"/>
    <col min="12801" max="12801" width="26.7109375" style="246" customWidth="1"/>
    <col min="12802" max="12811" width="8.7109375" style="246" customWidth="1"/>
    <col min="12812" max="13056" width="9.140625" style="246"/>
    <col min="13057" max="13057" width="26.7109375" style="246" customWidth="1"/>
    <col min="13058" max="13067" width="8.7109375" style="246" customWidth="1"/>
    <col min="13068" max="13312" width="9.140625" style="246"/>
    <col min="13313" max="13313" width="26.7109375" style="246" customWidth="1"/>
    <col min="13314" max="13323" width="8.7109375" style="246" customWidth="1"/>
    <col min="13324" max="13568" width="9.140625" style="246"/>
    <col min="13569" max="13569" width="26.7109375" style="246" customWidth="1"/>
    <col min="13570" max="13579" width="8.7109375" style="246" customWidth="1"/>
    <col min="13580" max="13824" width="9.140625" style="246"/>
    <col min="13825" max="13825" width="26.7109375" style="246" customWidth="1"/>
    <col min="13826" max="13835" width="8.7109375" style="246" customWidth="1"/>
    <col min="13836" max="14080" width="9.140625" style="246"/>
    <col min="14081" max="14081" width="26.7109375" style="246" customWidth="1"/>
    <col min="14082" max="14091" width="8.7109375" style="246" customWidth="1"/>
    <col min="14092" max="14336" width="9.140625" style="246"/>
    <col min="14337" max="14337" width="26.7109375" style="246" customWidth="1"/>
    <col min="14338" max="14347" width="8.7109375" style="246" customWidth="1"/>
    <col min="14348" max="14592" width="9.140625" style="246"/>
    <col min="14593" max="14593" width="26.7109375" style="246" customWidth="1"/>
    <col min="14594" max="14603" width="8.7109375" style="246" customWidth="1"/>
    <col min="14604" max="14848" width="9.140625" style="246"/>
    <col min="14849" max="14849" width="26.7109375" style="246" customWidth="1"/>
    <col min="14850" max="14859" width="8.7109375" style="246" customWidth="1"/>
    <col min="14860" max="15104" width="9.140625" style="246"/>
    <col min="15105" max="15105" width="26.7109375" style="246" customWidth="1"/>
    <col min="15106" max="15115" width="8.7109375" style="246" customWidth="1"/>
    <col min="15116" max="15360" width="9.140625" style="246"/>
    <col min="15361" max="15361" width="26.7109375" style="246" customWidth="1"/>
    <col min="15362" max="15371" width="8.7109375" style="246" customWidth="1"/>
    <col min="15372" max="15616" width="9.140625" style="246"/>
    <col min="15617" max="15617" width="26.7109375" style="246" customWidth="1"/>
    <col min="15618" max="15627" width="8.7109375" style="246" customWidth="1"/>
    <col min="15628" max="15872" width="9.140625" style="246"/>
    <col min="15873" max="15873" width="26.7109375" style="246" customWidth="1"/>
    <col min="15874" max="15883" width="8.7109375" style="246" customWidth="1"/>
    <col min="15884" max="16128" width="9.140625" style="246"/>
    <col min="16129" max="16129" width="26.7109375" style="246" customWidth="1"/>
    <col min="16130" max="16139" width="8.7109375" style="246" customWidth="1"/>
    <col min="16140" max="16384" width="9.140625" style="246"/>
  </cols>
  <sheetData>
    <row r="1" spans="1:28" ht="18" customHeight="1" thickBot="1">
      <c r="A1" s="394" t="s">
        <v>252</v>
      </c>
      <c r="B1" s="394"/>
      <c r="C1" s="394"/>
      <c r="D1" s="394"/>
      <c r="E1" s="394"/>
      <c r="F1" s="394"/>
      <c r="G1" s="394"/>
      <c r="H1" s="394"/>
      <c r="I1" s="394"/>
      <c r="J1" s="394"/>
      <c r="K1" s="394"/>
      <c r="L1" s="394"/>
      <c r="M1" s="394"/>
      <c r="N1" s="171"/>
      <c r="O1" s="171"/>
      <c r="P1" s="171"/>
      <c r="Q1" s="99"/>
      <c r="R1" s="99"/>
      <c r="S1" s="99"/>
      <c r="T1" s="99"/>
      <c r="U1" s="99"/>
      <c r="V1" s="99"/>
      <c r="W1" s="99"/>
      <c r="X1" s="99"/>
      <c r="Y1" s="99"/>
      <c r="Z1" s="171"/>
      <c r="AA1" s="171"/>
      <c r="AB1" s="171"/>
    </row>
    <row r="2" spans="1:28" s="249" customFormat="1" ht="15" customHeight="1" thickBot="1">
      <c r="A2" s="247"/>
      <c r="B2" s="17">
        <v>2006</v>
      </c>
      <c r="C2" s="17">
        <v>2007</v>
      </c>
      <c r="D2" s="17">
        <v>2008</v>
      </c>
      <c r="E2" s="17">
        <v>2009</v>
      </c>
      <c r="F2" s="17" t="s">
        <v>51</v>
      </c>
      <c r="G2" s="17" t="s">
        <v>52</v>
      </c>
      <c r="H2" s="17" t="s">
        <v>53</v>
      </c>
      <c r="I2" s="17" t="s">
        <v>119</v>
      </c>
      <c r="J2" s="17" t="s">
        <v>120</v>
      </c>
      <c r="K2" s="17" t="s">
        <v>121</v>
      </c>
      <c r="L2" s="17" t="s">
        <v>122</v>
      </c>
      <c r="M2" s="17" t="s">
        <v>123</v>
      </c>
      <c r="N2" s="266"/>
      <c r="O2" s="266"/>
      <c r="P2" s="266"/>
      <c r="Q2" s="267"/>
      <c r="R2" s="267"/>
      <c r="S2" s="267"/>
      <c r="T2" s="267"/>
      <c r="U2" s="267"/>
      <c r="V2" s="267"/>
      <c r="W2" s="267"/>
      <c r="X2" s="267"/>
      <c r="Y2" s="267"/>
      <c r="Z2" s="266"/>
      <c r="AA2" s="266"/>
      <c r="AB2" s="266"/>
    </row>
    <row r="3" spans="1:28" ht="15" customHeight="1">
      <c r="A3" s="250" t="s">
        <v>44</v>
      </c>
      <c r="B3" s="268"/>
      <c r="C3" s="268"/>
      <c r="D3" s="268"/>
      <c r="E3" s="268"/>
      <c r="F3" s="268"/>
      <c r="G3" s="268"/>
      <c r="H3" s="268"/>
      <c r="I3" s="268"/>
      <c r="J3" s="268"/>
      <c r="K3" s="268"/>
      <c r="L3" s="161"/>
      <c r="M3" s="269"/>
      <c r="N3" s="171"/>
      <c r="O3" s="171"/>
      <c r="P3" s="171"/>
      <c r="Q3" s="99"/>
      <c r="R3" s="99"/>
      <c r="S3" s="99"/>
      <c r="T3" s="99"/>
      <c r="U3" s="99"/>
      <c r="V3" s="99"/>
      <c r="W3" s="99"/>
      <c r="X3" s="99"/>
      <c r="Y3" s="99"/>
      <c r="Z3" s="171"/>
      <c r="AA3" s="171"/>
      <c r="AB3" s="171"/>
    </row>
    <row r="4" spans="1:28" ht="15" customHeight="1">
      <c r="A4" s="252" t="s">
        <v>8</v>
      </c>
      <c r="B4" s="186">
        <v>155.01503</v>
      </c>
      <c r="C4" s="186">
        <v>270.47793000000001</v>
      </c>
      <c r="D4" s="186">
        <v>152.76806999999999</v>
      </c>
      <c r="E4" s="186">
        <v>173.71279000000001</v>
      </c>
      <c r="F4" s="186" t="s">
        <v>2</v>
      </c>
      <c r="G4" s="186">
        <v>248.64402000000001</v>
      </c>
      <c r="H4" s="186">
        <v>221.27615</v>
      </c>
      <c r="I4" s="186">
        <v>234</v>
      </c>
      <c r="J4" s="186">
        <v>270</v>
      </c>
      <c r="K4" s="186">
        <v>285</v>
      </c>
      <c r="L4" s="186">
        <v>329</v>
      </c>
      <c r="M4" s="186">
        <v>363</v>
      </c>
      <c r="N4" s="171"/>
      <c r="O4" s="171"/>
      <c r="P4" s="171"/>
      <c r="Q4" s="99"/>
      <c r="R4" s="99"/>
      <c r="S4" s="99"/>
      <c r="T4" s="99"/>
      <c r="U4" s="99"/>
      <c r="V4" s="99"/>
      <c r="W4" s="99"/>
      <c r="X4" s="99"/>
      <c r="Y4" s="99"/>
      <c r="Z4" s="171"/>
      <c r="AA4" s="171"/>
      <c r="AB4" s="171"/>
    </row>
    <row r="5" spans="1:28" ht="15" customHeight="1">
      <c r="A5" s="252" t="s">
        <v>9</v>
      </c>
      <c r="B5" s="186">
        <v>61618.190999999999</v>
      </c>
      <c r="C5" s="186">
        <v>65960.358999999997</v>
      </c>
      <c r="D5" s="186">
        <v>67607.425000000003</v>
      </c>
      <c r="E5" s="186">
        <v>72023.714999999997</v>
      </c>
      <c r="F5" s="186" t="s">
        <v>2</v>
      </c>
      <c r="G5" s="186">
        <v>78409.256999999998</v>
      </c>
      <c r="H5" s="186">
        <v>79155.680999999997</v>
      </c>
      <c r="I5" s="186">
        <v>82174</v>
      </c>
      <c r="J5" s="186">
        <v>85221</v>
      </c>
      <c r="K5" s="186">
        <v>87714</v>
      </c>
      <c r="L5" s="186">
        <v>91012</v>
      </c>
      <c r="M5" s="186">
        <v>94831</v>
      </c>
      <c r="N5" s="171"/>
      <c r="O5" s="171"/>
      <c r="P5" s="171"/>
      <c r="Q5" s="99"/>
      <c r="R5" s="99"/>
      <c r="S5" s="99"/>
      <c r="T5" s="99"/>
      <c r="U5" s="99"/>
      <c r="V5" s="99"/>
      <c r="W5" s="99"/>
      <c r="X5" s="99"/>
      <c r="Y5" s="99"/>
      <c r="Z5" s="171"/>
      <c r="AA5" s="171"/>
      <c r="AB5" s="171"/>
    </row>
    <row r="6" spans="1:28" ht="15" customHeight="1" thickBot="1">
      <c r="A6" s="195" t="s">
        <v>7</v>
      </c>
      <c r="B6" s="196">
        <v>62424.981</v>
      </c>
      <c r="C6" s="196">
        <v>67207.67</v>
      </c>
      <c r="D6" s="196">
        <v>68454.948000000004</v>
      </c>
      <c r="E6" s="196">
        <v>72739.486999999994</v>
      </c>
      <c r="F6" s="196" t="s">
        <v>2</v>
      </c>
      <c r="G6" s="196">
        <v>78959.864000000001</v>
      </c>
      <c r="H6" s="196">
        <v>79653.126999999993</v>
      </c>
      <c r="I6" s="196">
        <v>82408</v>
      </c>
      <c r="J6" s="196">
        <v>85491</v>
      </c>
      <c r="K6" s="196">
        <v>87999</v>
      </c>
      <c r="L6" s="196">
        <v>91341</v>
      </c>
      <c r="M6" s="196">
        <v>95194</v>
      </c>
      <c r="N6" s="171"/>
      <c r="O6" s="171"/>
      <c r="P6" s="171"/>
      <c r="Q6" s="99"/>
      <c r="R6" s="99"/>
      <c r="S6" s="99"/>
      <c r="T6" s="99"/>
      <c r="U6" s="99"/>
      <c r="V6" s="99"/>
      <c r="W6" s="99"/>
      <c r="X6" s="99"/>
      <c r="Y6" s="99"/>
      <c r="Z6" s="171"/>
      <c r="AA6" s="171"/>
      <c r="AB6" s="171"/>
    </row>
    <row r="7" spans="1:28" ht="15" customHeight="1">
      <c r="A7" s="270"/>
      <c r="B7" s="395" t="s">
        <v>288</v>
      </c>
      <c r="C7" s="395"/>
      <c r="D7" s="395"/>
      <c r="E7" s="395"/>
      <c r="F7" s="395"/>
      <c r="G7" s="395"/>
      <c r="H7" s="395"/>
      <c r="I7" s="395"/>
      <c r="J7" s="395"/>
      <c r="K7" s="395"/>
      <c r="L7" s="395"/>
      <c r="M7" s="395"/>
      <c r="N7" s="171"/>
      <c r="O7" s="171"/>
      <c r="P7" s="171"/>
      <c r="Q7" s="99"/>
      <c r="R7" s="99"/>
      <c r="S7" s="99"/>
      <c r="T7" s="99"/>
      <c r="U7" s="99"/>
      <c r="V7" s="99"/>
      <c r="W7" s="99"/>
      <c r="X7" s="99"/>
      <c r="Y7" s="99"/>
      <c r="Z7" s="171"/>
      <c r="AA7" s="171"/>
      <c r="AB7" s="171"/>
    </row>
    <row r="8" spans="1:28" ht="15" customHeight="1">
      <c r="A8" s="254" t="s">
        <v>124</v>
      </c>
      <c r="B8" s="189">
        <v>0.3</v>
      </c>
      <c r="C8" s="189">
        <v>0.4</v>
      </c>
      <c r="D8" s="189">
        <v>0.2</v>
      </c>
      <c r="E8" s="189">
        <v>0.2</v>
      </c>
      <c r="F8" s="188" t="s">
        <v>2</v>
      </c>
      <c r="G8" s="189">
        <v>0.3</v>
      </c>
      <c r="H8" s="189">
        <v>0.3</v>
      </c>
      <c r="I8" s="189">
        <v>0.3</v>
      </c>
      <c r="J8" s="189">
        <v>0.3</v>
      </c>
      <c r="K8" s="189">
        <v>0.3</v>
      </c>
      <c r="L8" s="189">
        <v>0.4</v>
      </c>
      <c r="M8" s="189">
        <v>0.4</v>
      </c>
      <c r="N8" s="171"/>
      <c r="O8" s="171"/>
      <c r="P8" s="171"/>
      <c r="Q8" s="99"/>
      <c r="R8" s="99"/>
      <c r="S8" s="99"/>
      <c r="T8" s="99"/>
      <c r="U8" s="99"/>
      <c r="V8" s="99"/>
      <c r="W8" s="99"/>
      <c r="X8" s="99"/>
      <c r="Y8" s="99"/>
      <c r="Z8" s="171"/>
      <c r="AA8" s="171"/>
      <c r="AB8" s="171"/>
    </row>
    <row r="9" spans="1:28" ht="15" customHeight="1" thickBot="1">
      <c r="A9" s="258" t="s">
        <v>48</v>
      </c>
      <c r="B9" s="271">
        <v>25.8</v>
      </c>
      <c r="C9" s="271">
        <v>44</v>
      </c>
      <c r="D9" s="271">
        <v>24.3</v>
      </c>
      <c r="E9" s="271">
        <v>27</v>
      </c>
      <c r="F9" s="272" t="s">
        <v>2</v>
      </c>
      <c r="G9" s="271">
        <v>34.5</v>
      </c>
      <c r="H9" s="271">
        <v>30.1</v>
      </c>
      <c r="I9" s="271">
        <v>31.1</v>
      </c>
      <c r="J9" s="271">
        <v>35.200000000000003</v>
      </c>
      <c r="K9" s="271">
        <v>36.4</v>
      </c>
      <c r="L9" s="271">
        <v>41.2</v>
      </c>
      <c r="M9" s="271">
        <v>44.6</v>
      </c>
      <c r="N9" s="171"/>
      <c r="O9" s="171"/>
      <c r="P9" s="171"/>
      <c r="Q9" s="99"/>
      <c r="R9" s="99"/>
      <c r="S9" s="99"/>
      <c r="T9" s="99"/>
      <c r="U9" s="99"/>
      <c r="V9" s="99"/>
      <c r="W9" s="99"/>
      <c r="X9" s="99"/>
      <c r="Y9" s="99"/>
      <c r="Z9" s="171"/>
      <c r="AA9" s="171"/>
      <c r="AB9" s="171"/>
    </row>
    <row r="10" spans="1:28" ht="15" customHeight="1">
      <c r="A10" s="273" t="s">
        <v>54</v>
      </c>
      <c r="B10" s="274"/>
      <c r="C10" s="274"/>
      <c r="D10" s="274"/>
      <c r="E10" s="274"/>
      <c r="F10" s="275"/>
      <c r="G10" s="274"/>
      <c r="H10" s="274"/>
      <c r="I10" s="274"/>
      <c r="J10" s="274"/>
      <c r="K10" s="274"/>
      <c r="L10" s="161"/>
      <c r="M10" s="269"/>
      <c r="N10" s="171"/>
      <c r="O10" s="171"/>
      <c r="P10" s="171"/>
      <c r="Q10" s="99"/>
      <c r="R10" s="99"/>
      <c r="S10" s="99"/>
      <c r="T10" s="99"/>
      <c r="U10" s="99"/>
      <c r="V10" s="99"/>
      <c r="W10" s="99"/>
      <c r="X10" s="99"/>
      <c r="Y10" s="99"/>
      <c r="Z10" s="171"/>
      <c r="AA10" s="171"/>
      <c r="AB10" s="171"/>
    </row>
    <row r="11" spans="1:28" ht="15" customHeight="1">
      <c r="A11" s="241" t="s">
        <v>55</v>
      </c>
      <c r="B11" s="171"/>
      <c r="C11" s="171"/>
      <c r="D11" s="171"/>
      <c r="E11" s="171"/>
      <c r="F11" s="99"/>
      <c r="G11" s="99"/>
      <c r="H11" s="99"/>
      <c r="I11" s="99"/>
      <c r="J11" s="99"/>
      <c r="K11" s="99"/>
      <c r="L11" s="99"/>
      <c r="M11" s="99"/>
      <c r="N11" s="99"/>
      <c r="O11" s="99"/>
      <c r="P11" s="99"/>
      <c r="Q11" s="99"/>
      <c r="R11" s="99"/>
      <c r="S11" s="99"/>
      <c r="T11" s="99"/>
      <c r="U11" s="99"/>
      <c r="V11" s="99"/>
      <c r="W11" s="99"/>
      <c r="X11" s="99"/>
      <c r="Y11" s="99"/>
      <c r="Z11" s="99"/>
      <c r="AA11" s="99"/>
      <c r="AB11" s="99"/>
    </row>
    <row r="12" spans="1:28">
      <c r="A12" s="241" t="s">
        <v>56</v>
      </c>
      <c r="B12" s="171"/>
      <c r="C12" s="171"/>
      <c r="D12" s="171"/>
      <c r="E12" s="171"/>
      <c r="F12" s="99"/>
      <c r="G12" s="99"/>
      <c r="H12" s="99"/>
      <c r="I12" s="99"/>
      <c r="J12" s="99"/>
      <c r="K12" s="99"/>
      <c r="L12" s="99"/>
      <c r="M12" s="99"/>
      <c r="N12" s="99"/>
      <c r="O12" s="99"/>
      <c r="P12" s="99"/>
      <c r="Q12" s="99"/>
      <c r="R12" s="99"/>
      <c r="S12" s="99"/>
      <c r="T12" s="99"/>
      <c r="U12" s="99"/>
      <c r="V12" s="99"/>
      <c r="W12" s="99"/>
      <c r="X12" s="99"/>
      <c r="Y12" s="99"/>
      <c r="Z12" s="99"/>
      <c r="AA12" s="99"/>
      <c r="AB12" s="99"/>
    </row>
    <row r="13" spans="1:28">
      <c r="A13" s="92" t="s">
        <v>125</v>
      </c>
      <c r="B13" s="171"/>
      <c r="C13" s="171"/>
      <c r="D13" s="171"/>
      <c r="E13" s="171"/>
      <c r="F13" s="99"/>
      <c r="G13" s="99"/>
      <c r="H13" s="99"/>
      <c r="I13" s="99"/>
      <c r="J13" s="99"/>
      <c r="K13" s="99"/>
      <c r="L13" s="99"/>
      <c r="M13" s="99"/>
      <c r="N13" s="99"/>
      <c r="O13" s="99"/>
      <c r="P13" s="99"/>
      <c r="Q13" s="99"/>
      <c r="R13" s="99"/>
      <c r="S13" s="99"/>
      <c r="T13" s="99"/>
      <c r="U13" s="99"/>
      <c r="V13" s="99"/>
      <c r="W13" s="99"/>
      <c r="X13" s="99"/>
      <c r="Y13" s="99"/>
      <c r="Z13" s="99"/>
      <c r="AA13" s="99"/>
      <c r="AB13" s="99"/>
    </row>
    <row r="14" spans="1:28">
      <c r="A14" s="243" t="s">
        <v>292</v>
      </c>
      <c r="B14" s="276"/>
      <c r="C14" s="276"/>
      <c r="D14" s="276"/>
      <c r="E14" s="276"/>
      <c r="F14" s="277"/>
      <c r="G14" s="277"/>
      <c r="H14" s="99"/>
      <c r="I14" s="99"/>
      <c r="J14" s="99"/>
      <c r="K14" s="99"/>
      <c r="L14" s="99"/>
      <c r="M14" s="99"/>
      <c r="N14" s="99"/>
      <c r="O14" s="99"/>
      <c r="P14" s="99"/>
      <c r="Q14" s="99"/>
      <c r="R14" s="99"/>
      <c r="S14" s="99"/>
      <c r="T14" s="99"/>
      <c r="U14" s="99"/>
      <c r="V14" s="99"/>
      <c r="W14" s="99"/>
      <c r="X14" s="99"/>
      <c r="Y14" s="99"/>
      <c r="Z14" s="99"/>
      <c r="AA14" s="99"/>
      <c r="AB14" s="99"/>
    </row>
    <row r="15" spans="1:28">
      <c r="A15" s="278" t="s">
        <v>57</v>
      </c>
      <c r="B15" s="171"/>
      <c r="C15" s="171"/>
      <c r="D15" s="171"/>
      <c r="E15" s="171"/>
      <c r="F15" s="99"/>
      <c r="G15" s="99"/>
      <c r="H15" s="99"/>
      <c r="I15" s="99"/>
      <c r="J15" s="99"/>
      <c r="K15" s="99"/>
      <c r="L15" s="279"/>
      <c r="M15" s="99"/>
      <c r="N15" s="99"/>
      <c r="O15" s="99"/>
      <c r="P15" s="99"/>
      <c r="Q15" s="99"/>
      <c r="R15" s="99"/>
      <c r="S15" s="99"/>
      <c r="T15" s="99"/>
      <c r="U15" s="99"/>
      <c r="V15" s="99"/>
      <c r="W15" s="99"/>
      <c r="X15" s="99"/>
      <c r="Y15" s="99"/>
      <c r="Z15" s="99"/>
      <c r="AA15" s="99"/>
      <c r="AB15" s="99"/>
    </row>
    <row r="16" spans="1:28">
      <c r="A16" s="241" t="s">
        <v>326</v>
      </c>
      <c r="B16" s="171"/>
      <c r="C16" s="171"/>
      <c r="D16" s="171"/>
      <c r="E16" s="171"/>
      <c r="F16" s="99"/>
      <c r="G16" s="99"/>
      <c r="H16" s="99"/>
      <c r="I16" s="99"/>
      <c r="J16" s="99"/>
      <c r="K16" s="99"/>
      <c r="L16" s="99"/>
      <c r="M16" s="99"/>
      <c r="N16" s="99"/>
      <c r="O16" s="99"/>
      <c r="P16" s="99"/>
      <c r="Q16" s="99"/>
      <c r="R16" s="99"/>
      <c r="S16" s="99"/>
      <c r="T16" s="99"/>
      <c r="U16" s="99"/>
      <c r="V16" s="99"/>
      <c r="W16" s="99"/>
      <c r="X16" s="99"/>
      <c r="Y16" s="99"/>
      <c r="Z16" s="99"/>
      <c r="AA16" s="99"/>
      <c r="AB16" s="99"/>
    </row>
    <row r="17" spans="1:28">
      <c r="A17" s="241" t="s">
        <v>58</v>
      </c>
      <c r="B17" s="171"/>
      <c r="C17" s="171"/>
      <c r="D17" s="171"/>
      <c r="E17" s="171"/>
      <c r="F17" s="99"/>
      <c r="G17" s="99"/>
      <c r="H17" s="99"/>
      <c r="I17" s="99"/>
      <c r="J17" s="99"/>
      <c r="K17" s="99"/>
      <c r="L17" s="99"/>
      <c r="M17" s="99"/>
      <c r="N17" s="99"/>
      <c r="O17" s="99"/>
      <c r="P17" s="99"/>
      <c r="Q17" s="99"/>
      <c r="R17" s="99"/>
      <c r="S17" s="99"/>
      <c r="T17" s="99"/>
      <c r="U17" s="99"/>
      <c r="V17" s="99"/>
      <c r="W17" s="99"/>
      <c r="X17" s="99"/>
      <c r="Y17" s="99"/>
      <c r="Z17" s="99"/>
      <c r="AA17" s="99"/>
      <c r="AB17" s="99"/>
    </row>
    <row r="18" spans="1:28">
      <c r="A18" s="220" t="s">
        <v>111</v>
      </c>
      <c r="B18" s="171"/>
      <c r="C18" s="171"/>
      <c r="D18" s="171"/>
      <c r="E18" s="171"/>
      <c r="F18" s="99"/>
      <c r="G18" s="99"/>
      <c r="H18" s="99"/>
      <c r="I18" s="99"/>
      <c r="J18" s="99"/>
      <c r="K18" s="99"/>
      <c r="L18" s="99"/>
      <c r="M18" s="99"/>
      <c r="N18" s="99"/>
      <c r="O18" s="99"/>
      <c r="P18" s="99"/>
      <c r="Q18" s="99"/>
      <c r="R18" s="99"/>
      <c r="S18" s="99"/>
      <c r="T18" s="99"/>
      <c r="U18" s="99"/>
      <c r="V18" s="99"/>
      <c r="W18" s="99"/>
      <c r="X18" s="99"/>
      <c r="Y18" s="99"/>
      <c r="Z18" s="99"/>
      <c r="AA18" s="99"/>
      <c r="AB18" s="99"/>
    </row>
    <row r="19" spans="1:28">
      <c r="A19" s="221"/>
      <c r="B19" s="171"/>
      <c r="C19" s="171"/>
      <c r="D19" s="171"/>
      <c r="E19" s="171"/>
      <c r="F19" s="99"/>
      <c r="G19" s="99"/>
      <c r="H19" s="99"/>
      <c r="I19" s="99"/>
      <c r="J19" s="99"/>
      <c r="K19" s="99"/>
      <c r="L19" s="99"/>
      <c r="M19" s="99"/>
      <c r="N19" s="99"/>
      <c r="O19" s="99"/>
      <c r="P19" s="99"/>
      <c r="Q19" s="99"/>
      <c r="R19" s="99"/>
      <c r="S19" s="99"/>
      <c r="T19" s="99"/>
      <c r="U19" s="99"/>
      <c r="V19" s="99"/>
      <c r="W19" s="99"/>
      <c r="X19" s="99"/>
      <c r="Y19" s="99"/>
      <c r="Z19" s="99"/>
      <c r="AA19" s="99"/>
      <c r="AB19" s="99"/>
    </row>
    <row r="20" spans="1:28">
      <c r="A20" s="342" t="s">
        <v>301</v>
      </c>
      <c r="B20" s="171"/>
      <c r="C20" s="171"/>
      <c r="D20" s="171"/>
      <c r="E20" s="171"/>
      <c r="F20" s="99"/>
      <c r="G20" s="99"/>
      <c r="H20" s="99"/>
      <c r="I20" s="99"/>
      <c r="J20" s="99"/>
      <c r="K20" s="99"/>
      <c r="L20" s="99"/>
      <c r="M20" s="99"/>
      <c r="N20" s="99"/>
      <c r="O20" s="99"/>
      <c r="P20" s="99"/>
      <c r="Q20" s="99"/>
      <c r="R20" s="99"/>
      <c r="S20" s="99"/>
      <c r="T20" s="99"/>
      <c r="U20" s="99"/>
      <c r="V20" s="99"/>
      <c r="W20" s="99"/>
      <c r="X20" s="99"/>
      <c r="Y20" s="99"/>
      <c r="Z20" s="99"/>
      <c r="AA20" s="99"/>
      <c r="AB20" s="99"/>
    </row>
    <row r="21" spans="1:28">
      <c r="A21" s="99"/>
      <c r="B21" s="171"/>
      <c r="C21" s="171"/>
      <c r="D21" s="171"/>
      <c r="E21" s="171"/>
      <c r="F21" s="99"/>
      <c r="G21" s="99"/>
      <c r="H21" s="99"/>
      <c r="I21" s="99"/>
      <c r="J21" s="99"/>
      <c r="K21" s="99"/>
      <c r="L21" s="99"/>
      <c r="M21" s="99"/>
      <c r="N21" s="99"/>
      <c r="O21" s="99"/>
      <c r="P21" s="99"/>
      <c r="Q21" s="99"/>
      <c r="R21" s="99"/>
      <c r="S21" s="99"/>
      <c r="T21" s="99"/>
      <c r="U21" s="99"/>
      <c r="V21" s="99"/>
      <c r="W21" s="99"/>
      <c r="X21" s="99"/>
      <c r="Y21" s="99"/>
      <c r="Z21" s="99"/>
      <c r="AA21" s="99"/>
      <c r="AB21" s="99"/>
    </row>
    <row r="22" spans="1:28">
      <c r="A22" s="99"/>
      <c r="B22" s="171"/>
      <c r="C22" s="171"/>
      <c r="D22" s="171"/>
      <c r="E22" s="171"/>
      <c r="F22" s="99"/>
      <c r="G22" s="99"/>
      <c r="H22" s="99"/>
      <c r="I22" s="99"/>
      <c r="J22" s="99"/>
      <c r="K22" s="99"/>
      <c r="L22" s="99"/>
      <c r="M22" s="99"/>
      <c r="N22" s="99"/>
      <c r="O22" s="99"/>
      <c r="P22" s="99"/>
      <c r="Q22" s="99"/>
      <c r="R22" s="99"/>
      <c r="S22" s="99"/>
      <c r="T22" s="99"/>
      <c r="U22" s="99"/>
      <c r="V22" s="99"/>
      <c r="W22" s="99"/>
      <c r="X22" s="99"/>
      <c r="Y22" s="99"/>
      <c r="Z22" s="99"/>
      <c r="AA22" s="99"/>
      <c r="AB22" s="99"/>
    </row>
    <row r="23" spans="1:28">
      <c r="A23" s="99"/>
      <c r="B23" s="171"/>
      <c r="C23" s="171"/>
      <c r="D23" s="171"/>
      <c r="E23" s="171"/>
      <c r="F23" s="99"/>
      <c r="G23" s="99"/>
      <c r="H23" s="99"/>
      <c r="I23" s="99"/>
      <c r="J23" s="99"/>
      <c r="K23" s="99"/>
      <c r="L23" s="99"/>
      <c r="M23" s="99"/>
      <c r="N23" s="99"/>
      <c r="O23" s="99"/>
      <c r="P23" s="99"/>
      <c r="Q23" s="99"/>
      <c r="R23" s="99"/>
      <c r="S23" s="99"/>
      <c r="T23" s="99"/>
      <c r="U23" s="99"/>
      <c r="V23" s="99"/>
      <c r="W23" s="99"/>
      <c r="X23" s="99"/>
      <c r="Y23" s="99"/>
      <c r="Z23" s="99"/>
      <c r="AA23" s="99"/>
      <c r="AB23" s="99"/>
    </row>
    <row r="24" spans="1:28">
      <c r="A24" s="99"/>
      <c r="B24" s="171"/>
      <c r="C24" s="171"/>
      <c r="D24" s="171"/>
      <c r="E24" s="171"/>
      <c r="F24" s="99"/>
      <c r="G24" s="99"/>
      <c r="H24" s="99"/>
      <c r="I24" s="99"/>
      <c r="J24" s="99"/>
      <c r="K24" s="99"/>
      <c r="L24" s="99"/>
      <c r="M24" s="99"/>
      <c r="N24" s="99"/>
      <c r="O24" s="99"/>
      <c r="P24" s="99"/>
      <c r="Q24" s="99"/>
      <c r="R24" s="99"/>
      <c r="S24" s="99"/>
      <c r="T24" s="99"/>
      <c r="U24" s="99"/>
      <c r="V24" s="99"/>
      <c r="W24" s="99"/>
      <c r="X24" s="99"/>
      <c r="Y24" s="99"/>
      <c r="Z24" s="99"/>
      <c r="AA24" s="99"/>
      <c r="AB24" s="99"/>
    </row>
    <row r="25" spans="1:28">
      <c r="A25" s="99"/>
      <c r="B25" s="171"/>
      <c r="C25" s="171"/>
      <c r="D25" s="171"/>
      <c r="E25" s="171"/>
      <c r="F25" s="99"/>
      <c r="G25" s="99"/>
      <c r="H25" s="99"/>
      <c r="I25" s="99"/>
      <c r="J25" s="99"/>
      <c r="K25" s="99"/>
      <c r="L25" s="99"/>
      <c r="M25" s="99"/>
      <c r="N25" s="99"/>
      <c r="O25" s="99"/>
      <c r="P25" s="99"/>
      <c r="Q25" s="99"/>
      <c r="R25" s="99"/>
      <c r="S25" s="99"/>
      <c r="T25" s="99"/>
      <c r="U25" s="99"/>
      <c r="V25" s="99"/>
      <c r="W25" s="99"/>
      <c r="X25" s="99"/>
      <c r="Y25" s="99"/>
      <c r="Z25" s="99"/>
      <c r="AA25" s="99"/>
      <c r="AB25" s="99"/>
    </row>
    <row r="26" spans="1:28">
      <c r="A26" s="99"/>
      <c r="B26" s="171"/>
      <c r="C26" s="171"/>
      <c r="D26" s="171"/>
      <c r="E26" s="171"/>
      <c r="F26" s="99"/>
      <c r="G26" s="99"/>
      <c r="H26" s="99"/>
      <c r="I26" s="99"/>
      <c r="J26" s="99"/>
      <c r="K26" s="99"/>
      <c r="L26" s="99"/>
      <c r="M26" s="99"/>
      <c r="N26" s="99"/>
      <c r="O26" s="99"/>
      <c r="P26" s="99"/>
      <c r="Q26" s="99"/>
      <c r="R26" s="99"/>
      <c r="S26" s="99"/>
      <c r="T26" s="99"/>
      <c r="U26" s="99"/>
      <c r="V26" s="99"/>
      <c r="W26" s="99"/>
      <c r="X26" s="99"/>
      <c r="Y26" s="99"/>
      <c r="Z26" s="99"/>
      <c r="AA26" s="99"/>
      <c r="AB26" s="99"/>
    </row>
    <row r="27" spans="1:28">
      <c r="A27" s="99"/>
      <c r="B27" s="171"/>
      <c r="C27" s="171"/>
      <c r="D27" s="171"/>
      <c r="E27" s="171"/>
      <c r="F27" s="99"/>
      <c r="G27" s="99"/>
      <c r="H27" s="99"/>
      <c r="I27" s="99"/>
      <c r="J27" s="99"/>
      <c r="K27" s="99"/>
      <c r="L27" s="99"/>
      <c r="M27" s="99"/>
      <c r="N27" s="99"/>
      <c r="O27" s="99"/>
      <c r="P27" s="99"/>
      <c r="Q27" s="99"/>
      <c r="R27" s="99"/>
      <c r="S27" s="99"/>
      <c r="T27" s="99"/>
      <c r="U27" s="99"/>
      <c r="V27" s="99"/>
      <c r="W27" s="99"/>
      <c r="X27" s="99"/>
      <c r="Y27" s="99"/>
      <c r="Z27" s="99"/>
      <c r="AA27" s="99"/>
      <c r="AB27" s="99"/>
    </row>
    <row r="28" spans="1:28">
      <c r="A28" s="99"/>
      <c r="B28" s="171"/>
      <c r="C28" s="171"/>
      <c r="D28" s="171"/>
      <c r="E28" s="171"/>
      <c r="F28" s="99"/>
      <c r="G28" s="99"/>
      <c r="H28" s="99"/>
      <c r="I28" s="99"/>
      <c r="J28" s="99"/>
      <c r="K28" s="99"/>
      <c r="L28" s="99"/>
      <c r="M28" s="99"/>
      <c r="N28" s="99"/>
      <c r="O28" s="99"/>
      <c r="P28" s="99"/>
      <c r="Q28" s="99"/>
      <c r="R28" s="99"/>
      <c r="S28" s="99"/>
      <c r="T28" s="99"/>
      <c r="U28" s="99"/>
      <c r="V28" s="99"/>
      <c r="W28" s="99"/>
      <c r="X28" s="99"/>
      <c r="Y28" s="99"/>
      <c r="Z28" s="99"/>
      <c r="AA28" s="99"/>
      <c r="AB28" s="99"/>
    </row>
    <row r="29" spans="1:28">
      <c r="A29" s="99"/>
      <c r="B29" s="171"/>
      <c r="C29" s="171"/>
      <c r="D29" s="171"/>
      <c r="E29" s="171"/>
      <c r="F29" s="99"/>
      <c r="G29" s="99"/>
      <c r="H29" s="99"/>
      <c r="I29" s="99"/>
      <c r="J29" s="99"/>
      <c r="K29" s="99"/>
      <c r="L29" s="99"/>
      <c r="M29" s="99"/>
      <c r="N29" s="99"/>
      <c r="O29" s="99"/>
      <c r="P29" s="99"/>
      <c r="Q29" s="99"/>
      <c r="R29" s="99"/>
      <c r="S29" s="99"/>
      <c r="T29" s="99"/>
      <c r="U29" s="99"/>
      <c r="V29" s="99"/>
      <c r="W29" s="99"/>
      <c r="X29" s="99"/>
      <c r="Y29" s="99"/>
      <c r="Z29" s="99"/>
      <c r="AA29" s="99"/>
      <c r="AB29" s="99"/>
    </row>
    <row r="30" spans="1:28">
      <c r="A30" s="99"/>
      <c r="B30" s="171"/>
      <c r="C30" s="171"/>
      <c r="D30" s="171"/>
      <c r="E30" s="171"/>
      <c r="F30" s="99"/>
      <c r="G30" s="99"/>
      <c r="H30" s="99"/>
      <c r="I30" s="99"/>
      <c r="J30" s="99"/>
      <c r="K30" s="99"/>
      <c r="L30" s="99"/>
      <c r="M30" s="99"/>
      <c r="N30" s="99"/>
      <c r="O30" s="99"/>
      <c r="P30" s="99"/>
      <c r="Q30" s="99"/>
      <c r="R30" s="99"/>
      <c r="S30" s="99"/>
      <c r="T30" s="99"/>
      <c r="U30" s="99"/>
      <c r="V30" s="99"/>
      <c r="W30" s="99"/>
      <c r="X30" s="99"/>
      <c r="Y30" s="99"/>
      <c r="Z30" s="99"/>
      <c r="AA30" s="99"/>
      <c r="AB30" s="99"/>
    </row>
    <row r="31" spans="1:28">
      <c r="A31" s="99"/>
      <c r="B31" s="171"/>
      <c r="C31" s="171"/>
      <c r="D31" s="171"/>
      <c r="E31" s="171"/>
      <c r="F31" s="99"/>
      <c r="G31" s="99"/>
      <c r="H31" s="99"/>
      <c r="I31" s="99"/>
      <c r="J31" s="99"/>
      <c r="K31" s="99"/>
      <c r="L31" s="99"/>
      <c r="M31" s="99"/>
      <c r="N31" s="99"/>
      <c r="O31" s="99"/>
      <c r="P31" s="99"/>
      <c r="Q31" s="99"/>
      <c r="R31" s="99"/>
      <c r="S31" s="99"/>
      <c r="T31" s="99"/>
      <c r="U31" s="99"/>
      <c r="V31" s="99"/>
      <c r="W31" s="99"/>
      <c r="X31" s="99"/>
      <c r="Y31" s="99"/>
      <c r="Z31" s="99"/>
      <c r="AA31" s="99"/>
      <c r="AB31" s="99"/>
    </row>
    <row r="32" spans="1:28">
      <c r="A32" s="99"/>
      <c r="B32" s="171"/>
      <c r="C32" s="171"/>
      <c r="D32" s="171"/>
      <c r="E32" s="171"/>
      <c r="F32" s="99"/>
      <c r="G32" s="99"/>
      <c r="H32" s="99"/>
      <c r="I32" s="99"/>
      <c r="J32" s="99"/>
      <c r="K32" s="99"/>
      <c r="L32" s="99"/>
      <c r="M32" s="99"/>
      <c r="N32" s="99"/>
      <c r="O32" s="99"/>
      <c r="P32" s="99"/>
      <c r="Q32" s="99"/>
      <c r="R32" s="99"/>
      <c r="S32" s="99"/>
      <c r="T32" s="99"/>
      <c r="U32" s="99"/>
      <c r="V32" s="99"/>
      <c r="W32" s="99"/>
      <c r="X32" s="99"/>
      <c r="Y32" s="99"/>
      <c r="Z32" s="99"/>
      <c r="AA32" s="99"/>
      <c r="AB32" s="99"/>
    </row>
    <row r="33" spans="1:28">
      <c r="A33" s="99"/>
      <c r="B33" s="171"/>
      <c r="C33" s="171"/>
      <c r="D33" s="171"/>
      <c r="E33" s="171"/>
      <c r="F33" s="99"/>
      <c r="G33" s="99"/>
      <c r="H33" s="99"/>
      <c r="I33" s="99"/>
      <c r="J33" s="99"/>
      <c r="K33" s="99"/>
      <c r="L33" s="99"/>
      <c r="M33" s="99"/>
      <c r="N33" s="99"/>
      <c r="O33" s="99"/>
      <c r="P33" s="99"/>
      <c r="Q33" s="99"/>
      <c r="R33" s="99"/>
      <c r="S33" s="99"/>
      <c r="T33" s="99"/>
      <c r="U33" s="99"/>
      <c r="V33" s="99"/>
      <c r="W33" s="99"/>
      <c r="X33" s="99"/>
      <c r="Y33" s="99"/>
      <c r="Z33" s="99"/>
      <c r="AA33" s="99"/>
      <c r="AB33" s="99"/>
    </row>
    <row r="34" spans="1:28">
      <c r="A34" s="99"/>
      <c r="B34" s="171"/>
      <c r="C34" s="171"/>
      <c r="D34" s="171"/>
      <c r="E34" s="171"/>
      <c r="F34" s="99"/>
      <c r="G34" s="99"/>
      <c r="H34" s="99"/>
      <c r="I34" s="99"/>
      <c r="J34" s="99"/>
      <c r="K34" s="99"/>
      <c r="L34" s="99"/>
      <c r="M34" s="99"/>
      <c r="N34" s="99"/>
      <c r="O34" s="99"/>
      <c r="P34" s="99"/>
      <c r="Q34" s="99"/>
      <c r="R34" s="99"/>
      <c r="S34" s="99"/>
      <c r="T34" s="99"/>
      <c r="U34" s="99"/>
      <c r="V34" s="99"/>
      <c r="W34" s="99"/>
      <c r="X34" s="99"/>
      <c r="Y34" s="99"/>
      <c r="Z34" s="99"/>
      <c r="AA34" s="99"/>
      <c r="AB34" s="99"/>
    </row>
    <row r="35" spans="1:28">
      <c r="A35" s="99"/>
      <c r="B35" s="171"/>
      <c r="C35" s="171"/>
      <c r="D35" s="171"/>
      <c r="E35" s="171"/>
      <c r="F35" s="99"/>
      <c r="G35" s="99"/>
      <c r="H35" s="99"/>
      <c r="I35" s="99"/>
      <c r="J35" s="99"/>
      <c r="K35" s="99"/>
      <c r="L35" s="99"/>
      <c r="M35" s="99"/>
      <c r="N35" s="99"/>
      <c r="O35" s="99"/>
      <c r="P35" s="99"/>
      <c r="Q35" s="99"/>
      <c r="R35" s="99"/>
      <c r="S35" s="99"/>
      <c r="T35" s="99"/>
      <c r="U35" s="99"/>
      <c r="V35" s="99"/>
      <c r="W35" s="99"/>
      <c r="X35" s="99"/>
      <c r="Y35" s="99"/>
      <c r="Z35" s="99"/>
      <c r="AA35" s="99"/>
      <c r="AB35" s="99"/>
    </row>
    <row r="36" spans="1:28">
      <c r="A36" s="99"/>
      <c r="B36" s="171"/>
      <c r="C36" s="171"/>
      <c r="D36" s="171"/>
      <c r="E36" s="171"/>
      <c r="F36" s="99"/>
      <c r="G36" s="99"/>
      <c r="H36" s="99"/>
      <c r="I36" s="99"/>
      <c r="J36" s="99"/>
      <c r="K36" s="99"/>
      <c r="L36" s="99"/>
      <c r="M36" s="99"/>
      <c r="N36" s="99"/>
      <c r="O36" s="99"/>
      <c r="P36" s="99"/>
      <c r="Q36" s="99"/>
      <c r="R36" s="99"/>
      <c r="S36" s="99"/>
      <c r="T36" s="99"/>
      <c r="U36" s="99"/>
      <c r="V36" s="99"/>
      <c r="W36" s="99"/>
      <c r="X36" s="99"/>
      <c r="Y36" s="99"/>
      <c r="Z36" s="99"/>
      <c r="AA36" s="99"/>
      <c r="AB36" s="99"/>
    </row>
    <row r="37" spans="1:28">
      <c r="A37" s="99"/>
      <c r="B37" s="171"/>
      <c r="C37" s="171"/>
      <c r="D37" s="171"/>
      <c r="E37" s="171"/>
      <c r="F37" s="99"/>
      <c r="G37" s="99"/>
      <c r="H37" s="99"/>
      <c r="I37" s="99"/>
      <c r="J37" s="99"/>
      <c r="K37" s="99"/>
      <c r="L37" s="99"/>
      <c r="M37" s="99"/>
      <c r="N37" s="99"/>
      <c r="O37" s="99"/>
      <c r="P37" s="99"/>
      <c r="Q37" s="99"/>
      <c r="R37" s="99"/>
      <c r="S37" s="99"/>
      <c r="T37" s="99"/>
      <c r="U37" s="99"/>
      <c r="V37" s="99"/>
      <c r="W37" s="99"/>
      <c r="X37" s="99"/>
      <c r="Y37" s="99"/>
      <c r="Z37" s="99"/>
      <c r="AA37" s="99"/>
      <c r="AB37" s="99"/>
    </row>
    <row r="38" spans="1:28">
      <c r="A38" s="99"/>
      <c r="B38" s="171"/>
      <c r="C38" s="171"/>
      <c r="D38" s="171"/>
      <c r="E38" s="171"/>
      <c r="F38" s="99"/>
      <c r="G38" s="99"/>
      <c r="H38" s="99"/>
      <c r="I38" s="99"/>
      <c r="J38" s="99"/>
      <c r="K38" s="99"/>
      <c r="L38" s="99"/>
      <c r="M38" s="99"/>
      <c r="N38" s="99"/>
      <c r="O38" s="99"/>
      <c r="P38" s="99"/>
      <c r="Q38" s="99"/>
      <c r="R38" s="99"/>
      <c r="S38" s="99"/>
      <c r="T38" s="99"/>
      <c r="U38" s="99"/>
      <c r="V38" s="99"/>
      <c r="W38" s="99"/>
      <c r="X38" s="99"/>
      <c r="Y38" s="99"/>
      <c r="Z38" s="99"/>
      <c r="AA38" s="99"/>
      <c r="AB38" s="99"/>
    </row>
    <row r="39" spans="1:28">
      <c r="A39" s="99"/>
      <c r="B39" s="171"/>
      <c r="C39" s="171"/>
      <c r="D39" s="171"/>
      <c r="E39" s="171"/>
      <c r="F39" s="99"/>
      <c r="G39" s="99"/>
      <c r="H39" s="99"/>
      <c r="I39" s="99"/>
      <c r="J39" s="99"/>
      <c r="K39" s="99"/>
      <c r="L39" s="99"/>
      <c r="M39" s="99"/>
      <c r="N39" s="99"/>
      <c r="O39" s="99"/>
      <c r="P39" s="99"/>
      <c r="Q39" s="99"/>
      <c r="R39" s="99"/>
      <c r="S39" s="99"/>
      <c r="T39" s="99"/>
      <c r="U39" s="99"/>
      <c r="V39" s="99"/>
      <c r="W39" s="99"/>
      <c r="X39" s="99"/>
      <c r="Y39" s="99"/>
      <c r="Z39" s="99"/>
      <c r="AA39" s="99"/>
      <c r="AB39" s="99"/>
    </row>
    <row r="40" spans="1:28">
      <c r="A40" s="99"/>
      <c r="B40" s="171"/>
      <c r="C40" s="171"/>
      <c r="D40" s="171"/>
      <c r="E40" s="171"/>
      <c r="F40" s="99"/>
      <c r="G40" s="99"/>
      <c r="H40" s="99"/>
      <c r="I40" s="99"/>
      <c r="J40" s="99"/>
      <c r="K40" s="99"/>
      <c r="L40" s="99"/>
      <c r="M40" s="99"/>
      <c r="N40" s="99"/>
      <c r="O40" s="99"/>
      <c r="P40" s="99"/>
      <c r="Q40" s="99"/>
      <c r="R40" s="99"/>
      <c r="S40" s="99"/>
      <c r="T40" s="99"/>
      <c r="U40" s="99"/>
      <c r="V40" s="99"/>
      <c r="W40" s="99"/>
      <c r="X40" s="99"/>
      <c r="Y40" s="99"/>
      <c r="Z40" s="99"/>
      <c r="AA40" s="99"/>
      <c r="AB40" s="99"/>
    </row>
    <row r="41" spans="1:28">
      <c r="A41" s="99"/>
      <c r="B41" s="171"/>
      <c r="C41" s="171"/>
      <c r="D41" s="171"/>
      <c r="E41" s="171"/>
      <c r="F41" s="99"/>
      <c r="G41" s="99"/>
      <c r="H41" s="99"/>
      <c r="I41" s="99"/>
      <c r="J41" s="99"/>
      <c r="K41" s="99"/>
      <c r="L41" s="99"/>
      <c r="M41" s="99"/>
      <c r="N41" s="99"/>
      <c r="O41" s="99"/>
      <c r="P41" s="99"/>
      <c r="Q41" s="99"/>
      <c r="R41" s="99"/>
      <c r="S41" s="99"/>
      <c r="T41" s="99"/>
      <c r="U41" s="99"/>
      <c r="V41" s="99"/>
      <c r="W41" s="99"/>
      <c r="X41" s="99"/>
      <c r="Y41" s="99"/>
      <c r="Z41" s="99"/>
      <c r="AA41" s="99"/>
      <c r="AB41" s="99"/>
    </row>
    <row r="42" spans="1:28">
      <c r="A42" s="99"/>
      <c r="B42" s="171"/>
      <c r="C42" s="171"/>
      <c r="D42" s="171"/>
      <c r="E42" s="171"/>
      <c r="F42" s="99"/>
      <c r="G42" s="99"/>
      <c r="H42" s="99"/>
      <c r="I42" s="99"/>
      <c r="J42" s="99"/>
      <c r="K42" s="99"/>
      <c r="L42" s="99"/>
      <c r="M42" s="99"/>
      <c r="N42" s="99"/>
      <c r="O42" s="99"/>
      <c r="P42" s="99"/>
      <c r="Q42" s="99"/>
      <c r="R42" s="99"/>
      <c r="S42" s="99"/>
      <c r="T42" s="99"/>
      <c r="U42" s="99"/>
      <c r="V42" s="99"/>
      <c r="W42" s="99"/>
      <c r="X42" s="99"/>
      <c r="Y42" s="99"/>
      <c r="Z42" s="99"/>
      <c r="AA42" s="99"/>
      <c r="AB42" s="99"/>
    </row>
    <row r="43" spans="1:28">
      <c r="A43" s="99"/>
      <c r="B43" s="171"/>
      <c r="C43" s="171"/>
      <c r="D43" s="171"/>
      <c r="E43" s="171"/>
      <c r="F43" s="99"/>
      <c r="G43" s="99"/>
      <c r="H43" s="99"/>
      <c r="I43" s="99"/>
      <c r="J43" s="99"/>
      <c r="K43" s="99"/>
      <c r="L43" s="99"/>
      <c r="M43" s="99"/>
      <c r="N43" s="99"/>
      <c r="O43" s="99"/>
      <c r="P43" s="99"/>
      <c r="Q43" s="99"/>
      <c r="R43" s="99"/>
      <c r="S43" s="99"/>
      <c r="T43" s="99"/>
      <c r="U43" s="99"/>
      <c r="V43" s="99"/>
      <c r="W43" s="99"/>
      <c r="X43" s="99"/>
      <c r="Y43" s="99"/>
      <c r="Z43" s="99"/>
      <c r="AA43" s="99"/>
      <c r="AB43" s="99"/>
    </row>
    <row r="44" spans="1:28">
      <c r="A44" s="99"/>
      <c r="B44" s="171"/>
      <c r="C44" s="171"/>
      <c r="D44" s="171"/>
      <c r="E44" s="171"/>
      <c r="F44" s="99"/>
      <c r="G44" s="99"/>
      <c r="H44" s="99"/>
      <c r="I44" s="99"/>
      <c r="J44" s="99"/>
      <c r="K44" s="99"/>
      <c r="L44" s="99"/>
      <c r="M44" s="99"/>
      <c r="N44" s="99"/>
      <c r="O44" s="99"/>
      <c r="P44" s="99"/>
      <c r="Q44" s="99"/>
      <c r="R44" s="99"/>
      <c r="S44" s="99"/>
      <c r="T44" s="99"/>
      <c r="U44" s="99"/>
      <c r="V44" s="99"/>
      <c r="W44" s="99"/>
      <c r="X44" s="99"/>
      <c r="Y44" s="99"/>
      <c r="Z44" s="99"/>
      <c r="AA44" s="99"/>
      <c r="AB44" s="99"/>
    </row>
    <row r="45" spans="1:28">
      <c r="A45" s="99"/>
      <c r="B45" s="171"/>
      <c r="C45" s="171"/>
      <c r="D45" s="171"/>
      <c r="E45" s="171"/>
      <c r="F45" s="99"/>
      <c r="G45" s="99"/>
      <c r="H45" s="99"/>
      <c r="I45" s="99"/>
      <c r="J45" s="99"/>
      <c r="K45" s="99"/>
      <c r="L45" s="99"/>
      <c r="M45" s="99"/>
      <c r="N45" s="99"/>
      <c r="O45" s="99"/>
      <c r="P45" s="99"/>
      <c r="Q45" s="99"/>
      <c r="R45" s="99"/>
      <c r="S45" s="99"/>
      <c r="T45" s="99"/>
      <c r="U45" s="99"/>
      <c r="V45" s="99"/>
      <c r="W45" s="99"/>
      <c r="X45" s="99"/>
      <c r="Y45" s="99"/>
      <c r="Z45" s="99"/>
      <c r="AA45" s="99"/>
      <c r="AB45" s="99"/>
    </row>
    <row r="46" spans="1:28">
      <c r="A46" s="99"/>
      <c r="B46" s="171"/>
      <c r="C46" s="171"/>
      <c r="D46" s="171"/>
      <c r="E46" s="171"/>
      <c r="F46" s="99"/>
      <c r="G46" s="99"/>
      <c r="H46" s="99"/>
      <c r="I46" s="99"/>
      <c r="J46" s="99"/>
      <c r="K46" s="99"/>
      <c r="L46" s="99"/>
      <c r="M46" s="99"/>
      <c r="N46" s="99"/>
      <c r="O46" s="99"/>
      <c r="P46" s="99"/>
      <c r="Q46" s="99"/>
      <c r="R46" s="99"/>
      <c r="S46" s="99"/>
      <c r="T46" s="99"/>
      <c r="U46" s="99"/>
      <c r="V46" s="99"/>
      <c r="W46" s="99"/>
      <c r="X46" s="99"/>
      <c r="Y46" s="99"/>
      <c r="Z46" s="99"/>
      <c r="AA46" s="99"/>
      <c r="AB46" s="99"/>
    </row>
    <row r="47" spans="1:28">
      <c r="A47" s="99"/>
      <c r="B47" s="171"/>
      <c r="C47" s="171"/>
      <c r="D47" s="171"/>
      <c r="E47" s="171"/>
      <c r="F47" s="99"/>
      <c r="G47" s="99"/>
      <c r="H47" s="99"/>
      <c r="I47" s="99"/>
      <c r="J47" s="99"/>
      <c r="K47" s="99"/>
      <c r="L47" s="99"/>
      <c r="M47" s="99"/>
      <c r="N47" s="99"/>
      <c r="O47" s="99"/>
      <c r="P47" s="99"/>
      <c r="Q47" s="99"/>
      <c r="R47" s="99"/>
      <c r="S47" s="99"/>
      <c r="T47" s="99"/>
      <c r="U47" s="99"/>
      <c r="V47" s="99"/>
      <c r="W47" s="99"/>
      <c r="X47" s="99"/>
      <c r="Y47" s="99"/>
      <c r="Z47" s="99"/>
      <c r="AA47" s="99"/>
      <c r="AB47" s="99"/>
    </row>
    <row r="48" spans="1:28">
      <c r="A48" s="99"/>
      <c r="B48" s="171"/>
      <c r="C48" s="171"/>
      <c r="D48" s="171"/>
      <c r="E48" s="171"/>
      <c r="F48" s="99"/>
      <c r="G48" s="99"/>
      <c r="H48" s="99"/>
      <c r="I48" s="99"/>
      <c r="J48" s="99"/>
      <c r="K48" s="99"/>
      <c r="L48" s="99"/>
      <c r="M48" s="99"/>
      <c r="N48" s="99"/>
      <c r="O48" s="99"/>
      <c r="P48" s="99"/>
      <c r="Q48" s="99"/>
      <c r="R48" s="99"/>
      <c r="S48" s="99"/>
      <c r="T48" s="99"/>
      <c r="U48" s="99"/>
      <c r="V48" s="99"/>
      <c r="W48" s="99"/>
      <c r="X48" s="99"/>
      <c r="Y48" s="99"/>
      <c r="Z48" s="99"/>
      <c r="AA48" s="99"/>
      <c r="AB48" s="99"/>
    </row>
    <row r="49" spans="1:28">
      <c r="A49" s="99"/>
      <c r="B49" s="171"/>
      <c r="C49" s="171"/>
      <c r="D49" s="171"/>
      <c r="E49" s="171"/>
      <c r="F49" s="99"/>
      <c r="G49" s="99"/>
      <c r="H49" s="99"/>
      <c r="I49" s="99"/>
      <c r="J49" s="99"/>
      <c r="K49" s="99"/>
      <c r="L49" s="99"/>
      <c r="M49" s="99"/>
      <c r="N49" s="99"/>
      <c r="O49" s="99"/>
      <c r="P49" s="99"/>
      <c r="Q49" s="99"/>
      <c r="R49" s="99"/>
      <c r="S49" s="99"/>
      <c r="T49" s="99"/>
      <c r="U49" s="99"/>
      <c r="V49" s="99"/>
      <c r="W49" s="99"/>
      <c r="X49" s="99"/>
      <c r="Y49" s="99"/>
      <c r="Z49" s="99"/>
      <c r="AA49" s="99"/>
      <c r="AB49" s="99"/>
    </row>
    <row r="50" spans="1:28">
      <c r="A50" s="99"/>
    </row>
  </sheetData>
  <mergeCells count="2">
    <mergeCell ref="A1:M1"/>
    <mergeCell ref="B7:M7"/>
  </mergeCells>
  <conditionalFormatting sqref="IV49998">
    <cfRule type="expression" dxfId="4" priority="1" stopIfTrue="1">
      <formula>TRUE</formula>
    </cfRule>
  </conditionalFormatting>
  <hyperlinks>
    <hyperlink ref="A20" location="Contents!A1" display="Link to Contents"/>
  </hyperlinks>
  <pageMargins left="0.75" right="0.75" top="1" bottom="1" header="0.5" footer="0.5"/>
  <pageSetup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7"/>
  <sheetViews>
    <sheetView zoomScaleNormal="100" workbookViewId="0">
      <selection sqref="A1:G1"/>
    </sheetView>
  </sheetViews>
  <sheetFormatPr defaultRowHeight="15"/>
  <cols>
    <col min="1" max="1" width="17.28515625" style="246" customWidth="1"/>
    <col min="2" max="7" width="9.42578125" style="246" customWidth="1"/>
    <col min="8" max="255" width="9.140625" style="246"/>
    <col min="256" max="256" width="16.7109375" style="246" customWidth="1"/>
    <col min="257" max="260" width="8.7109375" style="246" bestFit="1" customWidth="1"/>
    <col min="261" max="263" width="8.7109375" style="246" customWidth="1"/>
    <col min="264" max="511" width="9.140625" style="246"/>
    <col min="512" max="512" width="16.7109375" style="246" customWidth="1"/>
    <col min="513" max="516" width="8.7109375" style="246" bestFit="1" customWidth="1"/>
    <col min="517" max="519" width="8.7109375" style="246" customWidth="1"/>
    <col min="520" max="767" width="9.140625" style="246"/>
    <col min="768" max="768" width="16.7109375" style="246" customWidth="1"/>
    <col min="769" max="772" width="8.7109375" style="246" bestFit="1" customWidth="1"/>
    <col min="773" max="775" width="8.7109375" style="246" customWidth="1"/>
    <col min="776" max="1023" width="9.140625" style="246"/>
    <col min="1024" max="1024" width="16.7109375" style="246" customWidth="1"/>
    <col min="1025" max="1028" width="8.7109375" style="246" bestFit="1" customWidth="1"/>
    <col min="1029" max="1031" width="8.7109375" style="246" customWidth="1"/>
    <col min="1032" max="1279" width="9.140625" style="246"/>
    <col min="1280" max="1280" width="16.7109375" style="246" customWidth="1"/>
    <col min="1281" max="1284" width="8.7109375" style="246" bestFit="1" customWidth="1"/>
    <col min="1285" max="1287" width="8.7109375" style="246" customWidth="1"/>
    <col min="1288" max="1535" width="9.140625" style="246"/>
    <col min="1536" max="1536" width="16.7109375" style="246" customWidth="1"/>
    <col min="1537" max="1540" width="8.7109375" style="246" bestFit="1" customWidth="1"/>
    <col min="1541" max="1543" width="8.7109375" style="246" customWidth="1"/>
    <col min="1544" max="1791" width="9.140625" style="246"/>
    <col min="1792" max="1792" width="16.7109375" style="246" customWidth="1"/>
    <col min="1793" max="1796" width="8.7109375" style="246" bestFit="1" customWidth="1"/>
    <col min="1797" max="1799" width="8.7109375" style="246" customWidth="1"/>
    <col min="1800" max="2047" width="9.140625" style="246"/>
    <col min="2048" max="2048" width="16.7109375" style="246" customWidth="1"/>
    <col min="2049" max="2052" width="8.7109375" style="246" bestFit="1" customWidth="1"/>
    <col min="2053" max="2055" width="8.7109375" style="246" customWidth="1"/>
    <col min="2056" max="2303" width="9.140625" style="246"/>
    <col min="2304" max="2304" width="16.7109375" style="246" customWidth="1"/>
    <col min="2305" max="2308" width="8.7109375" style="246" bestFit="1" customWidth="1"/>
    <col min="2309" max="2311" width="8.7109375" style="246" customWidth="1"/>
    <col min="2312" max="2559" width="9.140625" style="246"/>
    <col min="2560" max="2560" width="16.7109375" style="246" customWidth="1"/>
    <col min="2561" max="2564" width="8.7109375" style="246" bestFit="1" customWidth="1"/>
    <col min="2565" max="2567" width="8.7109375" style="246" customWidth="1"/>
    <col min="2568" max="2815" width="9.140625" style="246"/>
    <col min="2816" max="2816" width="16.7109375" style="246" customWidth="1"/>
    <col min="2817" max="2820" width="8.7109375" style="246" bestFit="1" customWidth="1"/>
    <col min="2821" max="2823" width="8.7109375" style="246" customWidth="1"/>
    <col min="2824" max="3071" width="9.140625" style="246"/>
    <col min="3072" max="3072" width="16.7109375" style="246" customWidth="1"/>
    <col min="3073" max="3076" width="8.7109375" style="246" bestFit="1" customWidth="1"/>
    <col min="3077" max="3079" width="8.7109375" style="246" customWidth="1"/>
    <col min="3080" max="3327" width="9.140625" style="246"/>
    <col min="3328" max="3328" width="16.7109375" style="246" customWidth="1"/>
    <col min="3329" max="3332" width="8.7109375" style="246" bestFit="1" customWidth="1"/>
    <col min="3333" max="3335" width="8.7109375" style="246" customWidth="1"/>
    <col min="3336" max="3583" width="9.140625" style="246"/>
    <col min="3584" max="3584" width="16.7109375" style="246" customWidth="1"/>
    <col min="3585" max="3588" width="8.7109375" style="246" bestFit="1" customWidth="1"/>
    <col min="3589" max="3591" width="8.7109375" style="246" customWidth="1"/>
    <col min="3592" max="3839" width="9.140625" style="246"/>
    <col min="3840" max="3840" width="16.7109375" style="246" customWidth="1"/>
    <col min="3841" max="3844" width="8.7109375" style="246" bestFit="1" customWidth="1"/>
    <col min="3845" max="3847" width="8.7109375" style="246" customWidth="1"/>
    <col min="3848" max="4095" width="9.140625" style="246"/>
    <col min="4096" max="4096" width="16.7109375" style="246" customWidth="1"/>
    <col min="4097" max="4100" width="8.7109375" style="246" bestFit="1" customWidth="1"/>
    <col min="4101" max="4103" width="8.7109375" style="246" customWidth="1"/>
    <col min="4104" max="4351" width="9.140625" style="246"/>
    <col min="4352" max="4352" width="16.7109375" style="246" customWidth="1"/>
    <col min="4353" max="4356" width="8.7109375" style="246" bestFit="1" customWidth="1"/>
    <col min="4357" max="4359" width="8.7109375" style="246" customWidth="1"/>
    <col min="4360" max="4607" width="9.140625" style="246"/>
    <col min="4608" max="4608" width="16.7109375" style="246" customWidth="1"/>
    <col min="4609" max="4612" width="8.7109375" style="246" bestFit="1" customWidth="1"/>
    <col min="4613" max="4615" width="8.7109375" style="246" customWidth="1"/>
    <col min="4616" max="4863" width="9.140625" style="246"/>
    <col min="4864" max="4864" width="16.7109375" style="246" customWidth="1"/>
    <col min="4865" max="4868" width="8.7109375" style="246" bestFit="1" customWidth="1"/>
    <col min="4869" max="4871" width="8.7109375" style="246" customWidth="1"/>
    <col min="4872" max="5119" width="9.140625" style="246"/>
    <col min="5120" max="5120" width="16.7109375" style="246" customWidth="1"/>
    <col min="5121" max="5124" width="8.7109375" style="246" bestFit="1" customWidth="1"/>
    <col min="5125" max="5127" width="8.7109375" style="246" customWidth="1"/>
    <col min="5128" max="5375" width="9.140625" style="246"/>
    <col min="5376" max="5376" width="16.7109375" style="246" customWidth="1"/>
    <col min="5377" max="5380" width="8.7109375" style="246" bestFit="1" customWidth="1"/>
    <col min="5381" max="5383" width="8.7109375" style="246" customWidth="1"/>
    <col min="5384" max="5631" width="9.140625" style="246"/>
    <col min="5632" max="5632" width="16.7109375" style="246" customWidth="1"/>
    <col min="5633" max="5636" width="8.7109375" style="246" bestFit="1" customWidth="1"/>
    <col min="5637" max="5639" width="8.7109375" style="246" customWidth="1"/>
    <col min="5640" max="5887" width="9.140625" style="246"/>
    <col min="5888" max="5888" width="16.7109375" style="246" customWidth="1"/>
    <col min="5889" max="5892" width="8.7109375" style="246" bestFit="1" customWidth="1"/>
    <col min="5893" max="5895" width="8.7109375" style="246" customWidth="1"/>
    <col min="5896" max="6143" width="9.140625" style="246"/>
    <col min="6144" max="6144" width="16.7109375" style="246" customWidth="1"/>
    <col min="6145" max="6148" width="8.7109375" style="246" bestFit="1" customWidth="1"/>
    <col min="6149" max="6151" width="8.7109375" style="246" customWidth="1"/>
    <col min="6152" max="6399" width="9.140625" style="246"/>
    <col min="6400" max="6400" width="16.7109375" style="246" customWidth="1"/>
    <col min="6401" max="6404" width="8.7109375" style="246" bestFit="1" customWidth="1"/>
    <col min="6405" max="6407" width="8.7109375" style="246" customWidth="1"/>
    <col min="6408" max="6655" width="9.140625" style="246"/>
    <col min="6656" max="6656" width="16.7109375" style="246" customWidth="1"/>
    <col min="6657" max="6660" width="8.7109375" style="246" bestFit="1" customWidth="1"/>
    <col min="6661" max="6663" width="8.7109375" style="246" customWidth="1"/>
    <col min="6664" max="6911" width="9.140625" style="246"/>
    <col min="6912" max="6912" width="16.7109375" style="246" customWidth="1"/>
    <col min="6913" max="6916" width="8.7109375" style="246" bestFit="1" customWidth="1"/>
    <col min="6917" max="6919" width="8.7109375" style="246" customWidth="1"/>
    <col min="6920" max="7167" width="9.140625" style="246"/>
    <col min="7168" max="7168" width="16.7109375" style="246" customWidth="1"/>
    <col min="7169" max="7172" width="8.7109375" style="246" bestFit="1" customWidth="1"/>
    <col min="7173" max="7175" width="8.7109375" style="246" customWidth="1"/>
    <col min="7176" max="7423" width="9.140625" style="246"/>
    <col min="7424" max="7424" width="16.7109375" style="246" customWidth="1"/>
    <col min="7425" max="7428" width="8.7109375" style="246" bestFit="1" customWidth="1"/>
    <col min="7429" max="7431" width="8.7109375" style="246" customWidth="1"/>
    <col min="7432" max="7679" width="9.140625" style="246"/>
    <col min="7680" max="7680" width="16.7109375" style="246" customWidth="1"/>
    <col min="7681" max="7684" width="8.7109375" style="246" bestFit="1" customWidth="1"/>
    <col min="7685" max="7687" width="8.7109375" style="246" customWidth="1"/>
    <col min="7688" max="7935" width="9.140625" style="246"/>
    <col min="7936" max="7936" width="16.7109375" style="246" customWidth="1"/>
    <col min="7937" max="7940" width="8.7109375" style="246" bestFit="1" customWidth="1"/>
    <col min="7941" max="7943" width="8.7109375" style="246" customWidth="1"/>
    <col min="7944" max="8191" width="9.140625" style="246"/>
    <col min="8192" max="8192" width="16.7109375" style="246" customWidth="1"/>
    <col min="8193" max="8196" width="8.7109375" style="246" bestFit="1" customWidth="1"/>
    <col min="8197" max="8199" width="8.7109375" style="246" customWidth="1"/>
    <col min="8200" max="8447" width="9.140625" style="246"/>
    <col min="8448" max="8448" width="16.7109375" style="246" customWidth="1"/>
    <col min="8449" max="8452" width="8.7109375" style="246" bestFit="1" customWidth="1"/>
    <col min="8453" max="8455" width="8.7109375" style="246" customWidth="1"/>
    <col min="8456" max="8703" width="9.140625" style="246"/>
    <col min="8704" max="8704" width="16.7109375" style="246" customWidth="1"/>
    <col min="8705" max="8708" width="8.7109375" style="246" bestFit="1" customWidth="1"/>
    <col min="8709" max="8711" width="8.7109375" style="246" customWidth="1"/>
    <col min="8712" max="8959" width="9.140625" style="246"/>
    <col min="8960" max="8960" width="16.7109375" style="246" customWidth="1"/>
    <col min="8961" max="8964" width="8.7109375" style="246" bestFit="1" customWidth="1"/>
    <col min="8965" max="8967" width="8.7109375" style="246" customWidth="1"/>
    <col min="8968" max="9215" width="9.140625" style="246"/>
    <col min="9216" max="9216" width="16.7109375" style="246" customWidth="1"/>
    <col min="9217" max="9220" width="8.7109375" style="246" bestFit="1" customWidth="1"/>
    <col min="9221" max="9223" width="8.7109375" style="246" customWidth="1"/>
    <col min="9224" max="9471" width="9.140625" style="246"/>
    <col min="9472" max="9472" width="16.7109375" style="246" customWidth="1"/>
    <col min="9473" max="9476" width="8.7109375" style="246" bestFit="1" customWidth="1"/>
    <col min="9477" max="9479" width="8.7109375" style="246" customWidth="1"/>
    <col min="9480" max="9727" width="9.140625" style="246"/>
    <col min="9728" max="9728" width="16.7109375" style="246" customWidth="1"/>
    <col min="9729" max="9732" width="8.7109375" style="246" bestFit="1" customWidth="1"/>
    <col min="9733" max="9735" width="8.7109375" style="246" customWidth="1"/>
    <col min="9736" max="9983" width="9.140625" style="246"/>
    <col min="9984" max="9984" width="16.7109375" style="246" customWidth="1"/>
    <col min="9985" max="9988" width="8.7109375" style="246" bestFit="1" customWidth="1"/>
    <col min="9989" max="9991" width="8.7109375" style="246" customWidth="1"/>
    <col min="9992" max="10239" width="9.140625" style="246"/>
    <col min="10240" max="10240" width="16.7109375" style="246" customWidth="1"/>
    <col min="10241" max="10244" width="8.7109375" style="246" bestFit="1" customWidth="1"/>
    <col min="10245" max="10247" width="8.7109375" style="246" customWidth="1"/>
    <col min="10248" max="10495" width="9.140625" style="246"/>
    <col min="10496" max="10496" width="16.7109375" style="246" customWidth="1"/>
    <col min="10497" max="10500" width="8.7109375" style="246" bestFit="1" customWidth="1"/>
    <col min="10501" max="10503" width="8.7109375" style="246" customWidth="1"/>
    <col min="10504" max="10751" width="9.140625" style="246"/>
    <col min="10752" max="10752" width="16.7109375" style="246" customWidth="1"/>
    <col min="10753" max="10756" width="8.7109375" style="246" bestFit="1" customWidth="1"/>
    <col min="10757" max="10759" width="8.7109375" style="246" customWidth="1"/>
    <col min="10760" max="11007" width="9.140625" style="246"/>
    <col min="11008" max="11008" width="16.7109375" style="246" customWidth="1"/>
    <col min="11009" max="11012" width="8.7109375" style="246" bestFit="1" customWidth="1"/>
    <col min="11013" max="11015" width="8.7109375" style="246" customWidth="1"/>
    <col min="11016" max="11263" width="9.140625" style="246"/>
    <col min="11264" max="11264" width="16.7109375" style="246" customWidth="1"/>
    <col min="11265" max="11268" width="8.7109375" style="246" bestFit="1" customWidth="1"/>
    <col min="11269" max="11271" width="8.7109375" style="246" customWidth="1"/>
    <col min="11272" max="11519" width="9.140625" style="246"/>
    <col min="11520" max="11520" width="16.7109375" style="246" customWidth="1"/>
    <col min="11521" max="11524" width="8.7109375" style="246" bestFit="1" customWidth="1"/>
    <col min="11525" max="11527" width="8.7109375" style="246" customWidth="1"/>
    <col min="11528" max="11775" width="9.140625" style="246"/>
    <col min="11776" max="11776" width="16.7109375" style="246" customWidth="1"/>
    <col min="11777" max="11780" width="8.7109375" style="246" bestFit="1" customWidth="1"/>
    <col min="11781" max="11783" width="8.7109375" style="246" customWidth="1"/>
    <col min="11784" max="12031" width="9.140625" style="246"/>
    <col min="12032" max="12032" width="16.7109375" style="246" customWidth="1"/>
    <col min="12033" max="12036" width="8.7109375" style="246" bestFit="1" customWidth="1"/>
    <col min="12037" max="12039" width="8.7109375" style="246" customWidth="1"/>
    <col min="12040" max="12287" width="9.140625" style="246"/>
    <col min="12288" max="12288" width="16.7109375" style="246" customWidth="1"/>
    <col min="12289" max="12292" width="8.7109375" style="246" bestFit="1" customWidth="1"/>
    <col min="12293" max="12295" width="8.7109375" style="246" customWidth="1"/>
    <col min="12296" max="12543" width="9.140625" style="246"/>
    <col min="12544" max="12544" width="16.7109375" style="246" customWidth="1"/>
    <col min="12545" max="12548" width="8.7109375" style="246" bestFit="1" customWidth="1"/>
    <col min="12549" max="12551" width="8.7109375" style="246" customWidth="1"/>
    <col min="12552" max="12799" width="9.140625" style="246"/>
    <col min="12800" max="12800" width="16.7109375" style="246" customWidth="1"/>
    <col min="12801" max="12804" width="8.7109375" style="246" bestFit="1" customWidth="1"/>
    <col min="12805" max="12807" width="8.7109375" style="246" customWidth="1"/>
    <col min="12808" max="13055" width="9.140625" style="246"/>
    <col min="13056" max="13056" width="16.7109375" style="246" customWidth="1"/>
    <col min="13057" max="13060" width="8.7109375" style="246" bestFit="1" customWidth="1"/>
    <col min="13061" max="13063" width="8.7109375" style="246" customWidth="1"/>
    <col min="13064" max="13311" width="9.140625" style="246"/>
    <col min="13312" max="13312" width="16.7109375" style="246" customWidth="1"/>
    <col min="13313" max="13316" width="8.7109375" style="246" bestFit="1" customWidth="1"/>
    <col min="13317" max="13319" width="8.7109375" style="246" customWidth="1"/>
    <col min="13320" max="13567" width="9.140625" style="246"/>
    <col min="13568" max="13568" width="16.7109375" style="246" customWidth="1"/>
    <col min="13569" max="13572" width="8.7109375" style="246" bestFit="1" customWidth="1"/>
    <col min="13573" max="13575" width="8.7109375" style="246" customWidth="1"/>
    <col min="13576" max="13823" width="9.140625" style="246"/>
    <col min="13824" max="13824" width="16.7109375" style="246" customWidth="1"/>
    <col min="13825" max="13828" width="8.7109375" style="246" bestFit="1" customWidth="1"/>
    <col min="13829" max="13831" width="8.7109375" style="246" customWidth="1"/>
    <col min="13832" max="14079" width="9.140625" style="246"/>
    <col min="14080" max="14080" width="16.7109375" style="246" customWidth="1"/>
    <col min="14081" max="14084" width="8.7109375" style="246" bestFit="1" customWidth="1"/>
    <col min="14085" max="14087" width="8.7109375" style="246" customWidth="1"/>
    <col min="14088" max="14335" width="9.140625" style="246"/>
    <col min="14336" max="14336" width="16.7109375" style="246" customWidth="1"/>
    <col min="14337" max="14340" width="8.7109375" style="246" bestFit="1" customWidth="1"/>
    <col min="14341" max="14343" width="8.7109375" style="246" customWidth="1"/>
    <col min="14344" max="14591" width="9.140625" style="246"/>
    <col min="14592" max="14592" width="16.7109375" style="246" customWidth="1"/>
    <col min="14593" max="14596" width="8.7109375" style="246" bestFit="1" customWidth="1"/>
    <col min="14597" max="14599" width="8.7109375" style="246" customWidth="1"/>
    <col min="14600" max="14847" width="9.140625" style="246"/>
    <col min="14848" max="14848" width="16.7109375" style="246" customWidth="1"/>
    <col min="14849" max="14852" width="8.7109375" style="246" bestFit="1" customWidth="1"/>
    <col min="14853" max="14855" width="8.7109375" style="246" customWidth="1"/>
    <col min="14856" max="15103" width="9.140625" style="246"/>
    <col min="15104" max="15104" width="16.7109375" style="246" customWidth="1"/>
    <col min="15105" max="15108" width="8.7109375" style="246" bestFit="1" customWidth="1"/>
    <col min="15109" max="15111" width="8.7109375" style="246" customWidth="1"/>
    <col min="15112" max="15359" width="9.140625" style="246"/>
    <col min="15360" max="15360" width="16.7109375" style="246" customWidth="1"/>
    <col min="15361" max="15364" width="8.7109375" style="246" bestFit="1" customWidth="1"/>
    <col min="15365" max="15367" width="8.7109375" style="246" customWidth="1"/>
    <col min="15368" max="15615" width="9.140625" style="246"/>
    <col min="15616" max="15616" width="16.7109375" style="246" customWidth="1"/>
    <col min="15617" max="15620" width="8.7109375" style="246" bestFit="1" customWidth="1"/>
    <col min="15621" max="15623" width="8.7109375" style="246" customWidth="1"/>
    <col min="15624" max="15871" width="9.140625" style="246"/>
    <col min="15872" max="15872" width="16.7109375" style="246" customWidth="1"/>
    <col min="15873" max="15876" width="8.7109375" style="246" bestFit="1" customWidth="1"/>
    <col min="15877" max="15879" width="8.7109375" style="246" customWidth="1"/>
    <col min="15880" max="16127" width="9.140625" style="246"/>
    <col min="16128" max="16128" width="16.7109375" style="246" customWidth="1"/>
    <col min="16129" max="16132" width="8.7109375" style="246" bestFit="1" customWidth="1"/>
    <col min="16133" max="16135" width="8.7109375" style="246" customWidth="1"/>
    <col min="16136" max="16384" width="9.140625" style="246"/>
  </cols>
  <sheetData>
    <row r="1" spans="1:19" ht="16.5" thickBot="1">
      <c r="A1" s="396" t="s">
        <v>264</v>
      </c>
      <c r="B1" s="396"/>
      <c r="C1" s="396"/>
      <c r="D1" s="396"/>
      <c r="E1" s="396"/>
      <c r="F1" s="396"/>
      <c r="G1" s="396"/>
      <c r="H1" s="171"/>
      <c r="I1" s="171"/>
      <c r="J1" s="171"/>
      <c r="K1" s="171"/>
      <c r="L1" s="99"/>
      <c r="M1" s="171"/>
      <c r="N1" s="171"/>
      <c r="O1" s="171"/>
      <c r="P1" s="171"/>
      <c r="Q1" s="99"/>
      <c r="R1" s="171"/>
      <c r="S1" s="171"/>
    </row>
    <row r="2" spans="1:19" ht="15" customHeight="1" thickBot="1">
      <c r="A2" s="280" t="s">
        <v>59</v>
      </c>
      <c r="B2" s="397" t="s">
        <v>60</v>
      </c>
      <c r="C2" s="397"/>
      <c r="D2" s="397"/>
      <c r="E2" s="397"/>
      <c r="F2" s="397"/>
      <c r="G2" s="281" t="s">
        <v>59</v>
      </c>
      <c r="H2" s="171"/>
      <c r="I2" s="171"/>
      <c r="J2" s="171"/>
      <c r="K2" s="171"/>
      <c r="L2" s="99"/>
      <c r="M2" s="171"/>
      <c r="N2" s="171"/>
      <c r="O2" s="171"/>
      <c r="P2" s="171"/>
      <c r="Q2" s="99"/>
      <c r="R2" s="171"/>
      <c r="S2" s="171"/>
    </row>
    <row r="3" spans="1:19" ht="15.75" customHeight="1" thickBot="1">
      <c r="A3" s="282"/>
      <c r="B3" s="208" t="s">
        <v>61</v>
      </c>
      <c r="C3" s="208" t="s">
        <v>3</v>
      </c>
      <c r="D3" s="208" t="s">
        <v>4</v>
      </c>
      <c r="E3" s="208" t="s">
        <v>5</v>
      </c>
      <c r="F3" s="208" t="s">
        <v>6</v>
      </c>
      <c r="G3" s="208" t="s">
        <v>7</v>
      </c>
      <c r="H3" s="171"/>
      <c r="I3" s="171"/>
      <c r="J3" s="171"/>
      <c r="K3" s="171"/>
      <c r="L3" s="217"/>
      <c r="M3" s="171"/>
      <c r="N3" s="171"/>
      <c r="O3" s="171"/>
      <c r="P3" s="171"/>
      <c r="Q3" s="217"/>
      <c r="R3" s="171"/>
      <c r="S3" s="171"/>
    </row>
    <row r="4" spans="1:19" ht="15" customHeight="1">
      <c r="A4" s="270" t="s">
        <v>44</v>
      </c>
      <c r="B4" s="398" t="s">
        <v>126</v>
      </c>
      <c r="C4" s="398"/>
      <c r="D4" s="398"/>
      <c r="E4" s="398"/>
      <c r="F4" s="398"/>
      <c r="G4" s="398"/>
      <c r="H4" s="171"/>
      <c r="I4" s="171"/>
      <c r="J4" s="171"/>
      <c r="K4" s="171"/>
      <c r="L4" s="99"/>
      <c r="M4" s="171"/>
      <c r="N4" s="171"/>
      <c r="O4" s="171"/>
      <c r="P4" s="171"/>
      <c r="Q4" s="99"/>
      <c r="R4" s="171"/>
      <c r="S4" s="171"/>
    </row>
    <row r="5" spans="1:19" ht="15" customHeight="1">
      <c r="A5" s="252" t="s">
        <v>8</v>
      </c>
      <c r="B5" s="186">
        <v>124</v>
      </c>
      <c r="C5" s="186">
        <v>101</v>
      </c>
      <c r="D5" s="186">
        <v>85</v>
      </c>
      <c r="E5" s="186">
        <v>42</v>
      </c>
      <c r="F5" s="186">
        <v>11</v>
      </c>
      <c r="G5" s="186">
        <v>363</v>
      </c>
      <c r="H5" s="171"/>
      <c r="I5" s="171"/>
      <c r="J5" s="171"/>
      <c r="K5" s="171"/>
      <c r="L5" s="99"/>
      <c r="M5" s="171"/>
      <c r="N5" s="171"/>
      <c r="O5" s="171"/>
      <c r="P5" s="171"/>
      <c r="Q5" s="99"/>
      <c r="R5" s="171"/>
      <c r="S5" s="171"/>
    </row>
    <row r="6" spans="1:19" ht="15" customHeight="1">
      <c r="A6" s="252" t="s">
        <v>9</v>
      </c>
      <c r="B6" s="186">
        <v>22751</v>
      </c>
      <c r="C6" s="186">
        <v>25722</v>
      </c>
      <c r="D6" s="186">
        <v>20653</v>
      </c>
      <c r="E6" s="186">
        <v>16254</v>
      </c>
      <c r="F6" s="186">
        <v>9451</v>
      </c>
      <c r="G6" s="186">
        <v>94831</v>
      </c>
      <c r="H6" s="171"/>
      <c r="I6" s="171"/>
      <c r="J6" s="171"/>
      <c r="K6" s="171"/>
      <c r="L6" s="99"/>
      <c r="M6" s="171"/>
      <c r="N6" s="171"/>
      <c r="O6" s="171"/>
      <c r="P6" s="171"/>
      <c r="Q6" s="99"/>
      <c r="R6" s="171"/>
      <c r="S6" s="171"/>
    </row>
    <row r="7" spans="1:19" ht="15" customHeight="1" thickBot="1">
      <c r="A7" s="283" t="s">
        <v>7</v>
      </c>
      <c r="B7" s="196">
        <v>22875</v>
      </c>
      <c r="C7" s="196">
        <v>25823</v>
      </c>
      <c r="D7" s="196">
        <v>20738</v>
      </c>
      <c r="E7" s="196">
        <v>16296</v>
      </c>
      <c r="F7" s="196">
        <v>9462</v>
      </c>
      <c r="G7" s="196">
        <v>95194</v>
      </c>
      <c r="H7" s="171"/>
      <c r="I7" s="171"/>
      <c r="J7" s="171"/>
      <c r="K7" s="171"/>
      <c r="L7" s="99"/>
      <c r="M7" s="171"/>
      <c r="N7" s="171"/>
      <c r="O7" s="171"/>
      <c r="P7" s="171"/>
      <c r="Q7" s="99"/>
      <c r="R7" s="171"/>
      <c r="S7" s="171"/>
    </row>
    <row r="8" spans="1:19" ht="15" customHeight="1">
      <c r="A8" s="284"/>
      <c r="B8" s="398" t="s">
        <v>127</v>
      </c>
      <c r="C8" s="398"/>
      <c r="D8" s="398"/>
      <c r="E8" s="398"/>
      <c r="F8" s="398"/>
      <c r="G8" s="398"/>
      <c r="H8" s="171"/>
      <c r="I8" s="171"/>
      <c r="J8" s="171"/>
      <c r="K8" s="171"/>
      <c r="L8" s="99"/>
      <c r="M8" s="171"/>
      <c r="N8" s="171"/>
      <c r="O8" s="171"/>
      <c r="P8" s="171"/>
      <c r="Q8" s="99"/>
      <c r="R8" s="171"/>
      <c r="S8" s="171"/>
    </row>
    <row r="9" spans="1:19" ht="15" customHeight="1">
      <c r="A9" s="252" t="s">
        <v>8</v>
      </c>
      <c r="B9" s="189">
        <v>34.200000000000003</v>
      </c>
      <c r="C9" s="189">
        <v>27.8</v>
      </c>
      <c r="D9" s="189">
        <v>23.4</v>
      </c>
      <c r="E9" s="189">
        <v>11.6</v>
      </c>
      <c r="F9" s="189">
        <v>3</v>
      </c>
      <c r="G9" s="189">
        <v>100</v>
      </c>
      <c r="H9" s="171"/>
      <c r="I9" s="171"/>
      <c r="J9" s="171"/>
      <c r="K9" s="171"/>
      <c r="L9" s="99"/>
      <c r="M9" s="171"/>
      <c r="N9" s="171"/>
      <c r="O9" s="171"/>
      <c r="P9" s="171"/>
      <c r="Q9" s="99"/>
      <c r="R9" s="171"/>
      <c r="S9" s="171"/>
    </row>
    <row r="10" spans="1:19" ht="15" customHeight="1">
      <c r="A10" s="252" t="s">
        <v>9</v>
      </c>
      <c r="B10" s="189">
        <v>24</v>
      </c>
      <c r="C10" s="189">
        <v>27.1</v>
      </c>
      <c r="D10" s="189">
        <v>21.8</v>
      </c>
      <c r="E10" s="189">
        <v>17.100000000000001</v>
      </c>
      <c r="F10" s="189">
        <v>10</v>
      </c>
      <c r="G10" s="189">
        <v>100</v>
      </c>
      <c r="H10" s="99"/>
      <c r="I10" s="99"/>
      <c r="J10" s="99"/>
      <c r="K10" s="99"/>
      <c r="L10" s="99"/>
      <c r="M10" s="99"/>
      <c r="N10" s="99"/>
      <c r="O10" s="99"/>
      <c r="P10" s="99"/>
      <c r="Q10" s="99"/>
      <c r="R10" s="99"/>
      <c r="S10" s="99"/>
    </row>
    <row r="11" spans="1:19" ht="15" customHeight="1" thickBot="1">
      <c r="A11" s="195" t="s">
        <v>7</v>
      </c>
      <c r="B11" s="198">
        <v>24</v>
      </c>
      <c r="C11" s="198">
        <v>27.1</v>
      </c>
      <c r="D11" s="198">
        <v>21.8</v>
      </c>
      <c r="E11" s="198">
        <v>17.100000000000001</v>
      </c>
      <c r="F11" s="198">
        <v>9.9</v>
      </c>
      <c r="G11" s="198">
        <v>100</v>
      </c>
      <c r="H11" s="99"/>
      <c r="I11" s="99"/>
      <c r="J11" s="99"/>
      <c r="K11" s="99"/>
      <c r="L11" s="99"/>
      <c r="M11" s="99"/>
      <c r="N11" s="99"/>
      <c r="O11" s="99"/>
      <c r="P11" s="99"/>
      <c r="Q11" s="99"/>
      <c r="R11" s="99"/>
      <c r="S11" s="99"/>
    </row>
    <row r="12" spans="1:19" ht="15" customHeight="1">
      <c r="A12" s="273" t="s">
        <v>62</v>
      </c>
      <c r="B12" s="274"/>
      <c r="C12" s="274"/>
      <c r="D12" s="274"/>
      <c r="E12" s="274"/>
      <c r="F12" s="274"/>
      <c r="G12" s="274"/>
      <c r="H12" s="99"/>
      <c r="I12" s="99"/>
      <c r="J12" s="99"/>
      <c r="K12" s="99"/>
      <c r="L12" s="99"/>
      <c r="M12" s="99"/>
      <c r="N12" s="202"/>
      <c r="O12" s="171"/>
      <c r="P12" s="171"/>
      <c r="Q12" s="171"/>
      <c r="R12" s="171"/>
      <c r="S12" s="99"/>
    </row>
    <row r="13" spans="1:19">
      <c r="A13" s="220" t="s">
        <v>111</v>
      </c>
      <c r="B13" s="285"/>
      <c r="C13" s="285"/>
      <c r="D13" s="285"/>
      <c r="E13" s="285"/>
      <c r="F13" s="286"/>
      <c r="G13" s="286"/>
      <c r="H13" s="99"/>
      <c r="I13" s="99"/>
      <c r="J13" s="99"/>
      <c r="K13" s="99"/>
      <c r="L13" s="99"/>
      <c r="M13" s="99"/>
      <c r="N13" s="202"/>
      <c r="O13" s="171"/>
      <c r="P13" s="171"/>
      <c r="Q13" s="171"/>
      <c r="R13" s="171"/>
      <c r="S13" s="99"/>
    </row>
    <row r="14" spans="1:19">
      <c r="A14" s="287"/>
      <c r="B14" s="171"/>
      <c r="C14" s="171"/>
      <c r="D14" s="171"/>
      <c r="E14" s="171"/>
      <c r="F14" s="99"/>
      <c r="G14" s="99"/>
      <c r="H14" s="99"/>
      <c r="I14" s="99"/>
      <c r="J14" s="99"/>
      <c r="K14" s="99"/>
      <c r="L14" s="99"/>
      <c r="M14" s="99"/>
      <c r="N14" s="202"/>
      <c r="O14" s="171"/>
      <c r="P14" s="171"/>
      <c r="Q14" s="171"/>
      <c r="R14" s="171"/>
      <c r="S14" s="99"/>
    </row>
    <row r="15" spans="1:19">
      <c r="A15" s="342" t="s">
        <v>301</v>
      </c>
      <c r="B15" s="171"/>
      <c r="C15" s="171"/>
      <c r="D15" s="171"/>
      <c r="E15" s="171"/>
      <c r="F15" s="99"/>
      <c r="G15" s="99"/>
      <c r="H15" s="99"/>
      <c r="I15" s="99"/>
      <c r="J15" s="99"/>
      <c r="K15" s="99"/>
      <c r="L15" s="99"/>
      <c r="M15" s="99"/>
      <c r="N15" s="202"/>
      <c r="O15" s="171"/>
      <c r="P15" s="171"/>
      <c r="Q15" s="171"/>
      <c r="R15" s="171"/>
      <c r="S15" s="99"/>
    </row>
    <row r="16" spans="1:19">
      <c r="A16" s="202"/>
      <c r="B16" s="171"/>
      <c r="C16" s="171"/>
      <c r="D16" s="171"/>
      <c r="E16" s="171"/>
      <c r="F16" s="99"/>
      <c r="G16" s="99"/>
      <c r="H16" s="99"/>
      <c r="I16" s="99"/>
      <c r="J16" s="99"/>
      <c r="K16" s="99"/>
      <c r="L16" s="99"/>
      <c r="M16" s="99"/>
      <c r="N16" s="202"/>
      <c r="O16" s="171"/>
      <c r="P16" s="171"/>
      <c r="Q16" s="171"/>
      <c r="R16" s="171"/>
      <c r="S16" s="99"/>
    </row>
    <row r="17" spans="1:19">
      <c r="A17" s="288"/>
      <c r="B17" s="171"/>
      <c r="C17" s="171"/>
      <c r="D17" s="171"/>
      <c r="E17" s="171"/>
      <c r="F17" s="99"/>
      <c r="G17" s="99"/>
      <c r="H17" s="99"/>
      <c r="I17" s="99"/>
      <c r="J17" s="99"/>
      <c r="K17" s="99"/>
      <c r="L17" s="99"/>
      <c r="M17" s="99"/>
      <c r="N17" s="99"/>
      <c r="O17" s="171"/>
      <c r="P17" s="171"/>
      <c r="Q17" s="171"/>
      <c r="R17" s="171"/>
      <c r="S17" s="99"/>
    </row>
    <row r="18" spans="1:19">
      <c r="A18" s="202"/>
      <c r="B18" s="171"/>
      <c r="C18" s="171"/>
      <c r="D18" s="171"/>
      <c r="E18" s="171"/>
      <c r="F18" s="99"/>
      <c r="G18" s="99"/>
      <c r="H18" s="99"/>
      <c r="I18" s="99"/>
      <c r="J18" s="99"/>
      <c r="K18" s="99"/>
      <c r="L18" s="99"/>
      <c r="M18" s="99"/>
      <c r="N18" s="99"/>
      <c r="O18" s="171"/>
      <c r="P18" s="171"/>
      <c r="Q18" s="171"/>
      <c r="R18" s="171"/>
      <c r="S18" s="99"/>
    </row>
    <row r="19" spans="1:19">
      <c r="A19" s="202"/>
      <c r="B19" s="171"/>
      <c r="C19" s="171"/>
      <c r="D19" s="171"/>
      <c r="E19" s="171"/>
      <c r="F19" s="99"/>
      <c r="G19" s="99"/>
      <c r="H19" s="99"/>
      <c r="I19" s="99"/>
      <c r="J19" s="99"/>
      <c r="K19" s="99"/>
      <c r="L19" s="99"/>
      <c r="M19" s="99"/>
      <c r="N19" s="99"/>
      <c r="O19" s="171"/>
      <c r="P19" s="171"/>
      <c r="Q19" s="171"/>
      <c r="R19" s="171"/>
      <c r="S19" s="99"/>
    </row>
    <row r="20" spans="1:19">
      <c r="A20" s="202"/>
      <c r="B20" s="171"/>
      <c r="C20" s="171"/>
      <c r="D20" s="171"/>
      <c r="E20" s="171"/>
      <c r="F20" s="99"/>
      <c r="G20" s="99"/>
      <c r="H20" s="99"/>
      <c r="I20" s="99"/>
      <c r="J20" s="99"/>
      <c r="K20" s="99"/>
      <c r="L20" s="99"/>
      <c r="M20" s="99"/>
      <c r="N20" s="99"/>
      <c r="O20" s="171"/>
      <c r="P20" s="171"/>
      <c r="Q20" s="171"/>
      <c r="R20" s="171"/>
      <c r="S20" s="99"/>
    </row>
    <row r="21" spans="1:19">
      <c r="A21" s="99"/>
      <c r="B21" s="171"/>
      <c r="C21" s="171"/>
      <c r="D21" s="171"/>
      <c r="E21" s="171"/>
      <c r="F21" s="99"/>
      <c r="G21" s="99"/>
      <c r="H21" s="99"/>
      <c r="I21" s="99"/>
      <c r="J21" s="99"/>
      <c r="K21" s="99"/>
      <c r="L21" s="99"/>
      <c r="M21" s="99"/>
      <c r="N21" s="99"/>
      <c r="O21" s="171"/>
      <c r="P21" s="171"/>
      <c r="Q21" s="171"/>
      <c r="R21" s="171"/>
      <c r="S21" s="99"/>
    </row>
    <row r="22" spans="1:19">
      <c r="A22" s="99"/>
      <c r="B22" s="171"/>
      <c r="C22" s="171"/>
      <c r="D22" s="171"/>
      <c r="E22" s="171"/>
      <c r="F22" s="99"/>
      <c r="G22" s="99"/>
      <c r="H22" s="99"/>
      <c r="I22" s="99"/>
      <c r="J22" s="99"/>
      <c r="K22" s="99"/>
      <c r="L22" s="99"/>
      <c r="M22" s="99"/>
      <c r="N22" s="202"/>
      <c r="O22" s="171"/>
      <c r="P22" s="171"/>
      <c r="Q22" s="171"/>
      <c r="R22" s="171"/>
      <c r="S22" s="99"/>
    </row>
    <row r="23" spans="1:19">
      <c r="A23" s="99"/>
      <c r="B23" s="171"/>
      <c r="C23" s="171"/>
      <c r="D23" s="171"/>
      <c r="E23" s="171"/>
      <c r="F23" s="99"/>
      <c r="G23" s="99"/>
      <c r="H23" s="99"/>
      <c r="I23" s="99"/>
      <c r="J23" s="99"/>
      <c r="K23" s="99"/>
      <c r="L23" s="99"/>
      <c r="M23" s="99"/>
      <c r="N23" s="202"/>
      <c r="O23" s="171"/>
      <c r="P23" s="171"/>
      <c r="Q23" s="171"/>
      <c r="R23" s="171"/>
      <c r="S23" s="99"/>
    </row>
    <row r="24" spans="1:19">
      <c r="A24" s="99"/>
      <c r="B24" s="171"/>
      <c r="C24" s="171"/>
      <c r="D24" s="171"/>
      <c r="E24" s="171"/>
      <c r="F24" s="99"/>
      <c r="G24" s="99"/>
      <c r="H24" s="99"/>
      <c r="I24" s="99"/>
      <c r="J24" s="99"/>
      <c r="K24" s="99"/>
      <c r="L24" s="99"/>
      <c r="M24" s="99"/>
      <c r="N24" s="202"/>
      <c r="O24" s="171"/>
      <c r="P24" s="171"/>
      <c r="Q24" s="171"/>
      <c r="R24" s="171"/>
      <c r="S24" s="99"/>
    </row>
    <row r="25" spans="1:19">
      <c r="A25" s="288"/>
      <c r="B25" s="171"/>
      <c r="C25" s="171"/>
      <c r="D25" s="171"/>
      <c r="E25" s="171"/>
      <c r="F25" s="99"/>
      <c r="G25" s="99"/>
      <c r="H25" s="99"/>
      <c r="I25" s="99"/>
      <c r="J25" s="99"/>
      <c r="K25" s="99"/>
      <c r="L25" s="99"/>
      <c r="M25" s="99"/>
      <c r="N25" s="99"/>
      <c r="O25" s="171"/>
      <c r="P25" s="171"/>
      <c r="Q25" s="171"/>
      <c r="R25" s="171"/>
      <c r="S25" s="99"/>
    </row>
    <row r="26" spans="1:19">
      <c r="A26" s="202"/>
      <c r="B26" s="171"/>
      <c r="C26" s="171"/>
      <c r="D26" s="171"/>
      <c r="E26" s="171"/>
      <c r="F26" s="99"/>
      <c r="G26" s="99"/>
      <c r="H26" s="99"/>
      <c r="I26" s="99"/>
      <c r="J26" s="99"/>
      <c r="K26" s="99"/>
      <c r="L26" s="99"/>
      <c r="M26" s="99"/>
      <c r="N26" s="99"/>
      <c r="O26" s="171"/>
      <c r="P26" s="171"/>
      <c r="Q26" s="171"/>
      <c r="R26" s="171"/>
      <c r="S26" s="99"/>
    </row>
    <row r="27" spans="1:19">
      <c r="A27" s="202"/>
      <c r="B27" s="171"/>
      <c r="C27" s="171"/>
      <c r="D27" s="171"/>
      <c r="E27" s="171"/>
      <c r="F27" s="99"/>
      <c r="G27" s="99"/>
      <c r="H27" s="99"/>
      <c r="I27" s="99"/>
      <c r="J27" s="99"/>
      <c r="K27" s="99"/>
      <c r="L27" s="99"/>
      <c r="M27" s="99"/>
      <c r="N27" s="99"/>
      <c r="O27" s="171"/>
      <c r="P27" s="171"/>
      <c r="Q27" s="171"/>
      <c r="R27" s="171"/>
      <c r="S27" s="99"/>
    </row>
    <row r="28" spans="1:19">
      <c r="A28" s="202"/>
      <c r="B28" s="171"/>
      <c r="C28" s="171"/>
      <c r="D28" s="171"/>
      <c r="E28" s="171"/>
      <c r="F28" s="99"/>
      <c r="G28" s="99"/>
      <c r="H28" s="99"/>
      <c r="I28" s="99"/>
      <c r="J28" s="99"/>
      <c r="K28" s="99"/>
      <c r="L28" s="99"/>
      <c r="M28" s="99"/>
      <c r="N28" s="99"/>
      <c r="O28" s="171"/>
      <c r="P28" s="171"/>
      <c r="Q28" s="171"/>
      <c r="R28" s="171"/>
      <c r="S28" s="99"/>
    </row>
    <row r="29" spans="1:19">
      <c r="A29" s="99"/>
      <c r="B29" s="171"/>
      <c r="C29" s="171"/>
      <c r="D29" s="171"/>
      <c r="E29" s="171"/>
      <c r="F29" s="99"/>
      <c r="G29" s="99"/>
      <c r="H29" s="99"/>
      <c r="I29" s="99"/>
      <c r="J29" s="99"/>
      <c r="K29" s="99"/>
      <c r="L29" s="99"/>
      <c r="M29" s="99"/>
      <c r="N29" s="99"/>
      <c r="O29" s="171"/>
      <c r="P29" s="171"/>
      <c r="Q29" s="171"/>
      <c r="R29" s="171"/>
      <c r="S29" s="99"/>
    </row>
    <row r="30" spans="1:19">
      <c r="A30" s="99"/>
      <c r="B30" s="171"/>
      <c r="C30" s="171"/>
      <c r="D30" s="171"/>
      <c r="E30" s="171"/>
      <c r="F30" s="99"/>
      <c r="G30" s="99"/>
      <c r="H30" s="99"/>
      <c r="I30" s="99"/>
      <c r="J30" s="99"/>
      <c r="K30" s="99"/>
      <c r="L30" s="99"/>
      <c r="M30" s="99"/>
      <c r="N30" s="202"/>
      <c r="O30" s="171"/>
      <c r="P30" s="171"/>
      <c r="Q30" s="171"/>
      <c r="R30" s="171"/>
      <c r="S30" s="99"/>
    </row>
    <row r="31" spans="1:19">
      <c r="A31" s="99"/>
      <c r="B31" s="171"/>
      <c r="C31" s="171"/>
      <c r="D31" s="171"/>
      <c r="E31" s="171"/>
      <c r="F31" s="99"/>
      <c r="G31" s="99"/>
      <c r="H31" s="99"/>
      <c r="I31" s="99"/>
      <c r="J31" s="99"/>
      <c r="K31" s="99"/>
      <c r="L31" s="99"/>
      <c r="M31" s="99"/>
      <c r="N31" s="202"/>
      <c r="O31" s="171"/>
      <c r="P31" s="171"/>
      <c r="Q31" s="171"/>
      <c r="R31" s="171"/>
      <c r="S31" s="99"/>
    </row>
    <row r="32" spans="1:19">
      <c r="A32" s="99"/>
      <c r="B32" s="171"/>
      <c r="C32" s="171"/>
      <c r="D32" s="171"/>
      <c r="E32" s="171"/>
      <c r="F32" s="99"/>
      <c r="G32" s="99"/>
      <c r="H32" s="99"/>
      <c r="I32" s="99"/>
      <c r="J32" s="99"/>
      <c r="K32" s="99"/>
      <c r="L32" s="99"/>
      <c r="M32" s="99"/>
      <c r="N32" s="202"/>
      <c r="O32" s="171"/>
      <c r="P32" s="171"/>
      <c r="Q32" s="171"/>
      <c r="R32" s="171"/>
      <c r="S32" s="99"/>
    </row>
    <row r="33" spans="1:19">
      <c r="A33" s="288"/>
      <c r="B33" s="171"/>
      <c r="C33" s="171"/>
      <c r="D33" s="171"/>
      <c r="E33" s="171"/>
      <c r="F33" s="99"/>
      <c r="G33" s="99"/>
      <c r="H33" s="99"/>
      <c r="I33" s="99"/>
      <c r="J33" s="99"/>
      <c r="K33" s="99"/>
      <c r="L33" s="99"/>
      <c r="M33" s="99"/>
      <c r="N33" s="99"/>
      <c r="O33" s="171"/>
      <c r="P33" s="171"/>
      <c r="Q33" s="171"/>
      <c r="R33" s="171"/>
      <c r="S33" s="99"/>
    </row>
    <row r="34" spans="1:19">
      <c r="A34" s="202"/>
      <c r="B34" s="171"/>
      <c r="C34" s="171"/>
      <c r="D34" s="171"/>
      <c r="E34" s="171"/>
      <c r="F34" s="99"/>
      <c r="G34" s="99"/>
      <c r="H34" s="99"/>
      <c r="I34" s="99"/>
      <c r="J34" s="99"/>
      <c r="K34" s="99"/>
      <c r="L34" s="99"/>
      <c r="M34" s="99"/>
      <c r="N34" s="99"/>
      <c r="O34" s="171"/>
      <c r="P34" s="171"/>
      <c r="Q34" s="171"/>
      <c r="R34" s="171"/>
      <c r="S34" s="99"/>
    </row>
    <row r="35" spans="1:19">
      <c r="A35" s="202"/>
      <c r="B35" s="171"/>
      <c r="C35" s="171"/>
      <c r="D35" s="171"/>
      <c r="E35" s="171"/>
      <c r="F35" s="99"/>
      <c r="G35" s="99"/>
      <c r="H35" s="99"/>
      <c r="I35" s="99"/>
      <c r="J35" s="99"/>
      <c r="K35" s="99"/>
      <c r="L35" s="99"/>
      <c r="M35" s="99"/>
      <c r="N35" s="99"/>
      <c r="O35" s="171"/>
      <c r="P35" s="171"/>
      <c r="Q35" s="171"/>
      <c r="R35" s="171"/>
      <c r="S35" s="99"/>
    </row>
    <row r="36" spans="1:19">
      <c r="A36" s="202"/>
      <c r="B36" s="171"/>
      <c r="C36" s="171"/>
      <c r="D36" s="171"/>
      <c r="E36" s="171"/>
      <c r="F36" s="99"/>
      <c r="G36" s="99"/>
      <c r="H36" s="99"/>
      <c r="I36" s="99"/>
      <c r="J36" s="99"/>
      <c r="K36" s="99"/>
      <c r="L36" s="99"/>
      <c r="M36" s="99"/>
      <c r="N36" s="99"/>
      <c r="O36" s="171"/>
      <c r="P36" s="171"/>
      <c r="Q36" s="171"/>
      <c r="R36" s="171"/>
      <c r="S36" s="99"/>
    </row>
    <row r="37" spans="1:19">
      <c r="A37" s="99"/>
    </row>
  </sheetData>
  <mergeCells count="4">
    <mergeCell ref="A1:G1"/>
    <mergeCell ref="B2:F2"/>
    <mergeCell ref="B4:G4"/>
    <mergeCell ref="B8:G8"/>
  </mergeCells>
  <conditionalFormatting sqref="IU49998">
    <cfRule type="expression" dxfId="3" priority="1" stopIfTrue="1">
      <formula>TRUE</formula>
    </cfRule>
  </conditionalFormatting>
  <hyperlinks>
    <hyperlink ref="A15" location="Contents!A1" display="Link to Contents"/>
  </hyperlinks>
  <pageMargins left="0.75" right="0.75" top="1" bottom="1" header="0.5" footer="0.5"/>
  <pageSetup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V29"/>
  <sheetViews>
    <sheetView zoomScaleNormal="100" workbookViewId="0">
      <selection sqref="A1:J1"/>
    </sheetView>
  </sheetViews>
  <sheetFormatPr defaultRowHeight="15"/>
  <cols>
    <col min="1" max="1" width="34" style="99" customWidth="1"/>
    <col min="2" max="9" width="8.7109375" style="99" customWidth="1"/>
    <col min="10" max="10" width="11.85546875" style="99" customWidth="1"/>
    <col min="11" max="256" width="9.140625" style="99"/>
    <col min="257" max="257" width="34" style="99" customWidth="1"/>
    <col min="258" max="265" width="8.7109375" style="99" customWidth="1"/>
    <col min="266" max="266" width="10.7109375" style="99" customWidth="1"/>
    <col min="267" max="512" width="9.140625" style="99"/>
    <col min="513" max="513" width="34" style="99" customWidth="1"/>
    <col min="514" max="521" width="8.7109375" style="99" customWidth="1"/>
    <col min="522" max="522" width="10.7109375" style="99" customWidth="1"/>
    <col min="523" max="768" width="9.140625" style="99"/>
    <col min="769" max="769" width="34" style="99" customWidth="1"/>
    <col min="770" max="777" width="8.7109375" style="99" customWidth="1"/>
    <col min="778" max="778" width="10.7109375" style="99" customWidth="1"/>
    <col min="779" max="1024" width="9.140625" style="99"/>
    <col min="1025" max="1025" width="34" style="99" customWidth="1"/>
    <col min="1026" max="1033" width="8.7109375" style="99" customWidth="1"/>
    <col min="1034" max="1034" width="10.7109375" style="99" customWidth="1"/>
    <col min="1035" max="1280" width="9.140625" style="99"/>
    <col min="1281" max="1281" width="34" style="99" customWidth="1"/>
    <col min="1282" max="1289" width="8.7109375" style="99" customWidth="1"/>
    <col min="1290" max="1290" width="10.7109375" style="99" customWidth="1"/>
    <col min="1291" max="1536" width="9.140625" style="99"/>
    <col min="1537" max="1537" width="34" style="99" customWidth="1"/>
    <col min="1538" max="1545" width="8.7109375" style="99" customWidth="1"/>
    <col min="1546" max="1546" width="10.7109375" style="99" customWidth="1"/>
    <col min="1547" max="1792" width="9.140625" style="99"/>
    <col min="1793" max="1793" width="34" style="99" customWidth="1"/>
    <col min="1794" max="1801" width="8.7109375" style="99" customWidth="1"/>
    <col min="1802" max="1802" width="10.7109375" style="99" customWidth="1"/>
    <col min="1803" max="2048" width="9.140625" style="99"/>
    <col min="2049" max="2049" width="34" style="99" customWidth="1"/>
    <col min="2050" max="2057" width="8.7109375" style="99" customWidth="1"/>
    <col min="2058" max="2058" width="10.7109375" style="99" customWidth="1"/>
    <col min="2059" max="2304" width="9.140625" style="99"/>
    <col min="2305" max="2305" width="34" style="99" customWidth="1"/>
    <col min="2306" max="2313" width="8.7109375" style="99" customWidth="1"/>
    <col min="2314" max="2314" width="10.7109375" style="99" customWidth="1"/>
    <col min="2315" max="2560" width="9.140625" style="99"/>
    <col min="2561" max="2561" width="34" style="99" customWidth="1"/>
    <col min="2562" max="2569" width="8.7109375" style="99" customWidth="1"/>
    <col min="2570" max="2570" width="10.7109375" style="99" customWidth="1"/>
    <col min="2571" max="2816" width="9.140625" style="99"/>
    <col min="2817" max="2817" width="34" style="99" customWidth="1"/>
    <col min="2818" max="2825" width="8.7109375" style="99" customWidth="1"/>
    <col min="2826" max="2826" width="10.7109375" style="99" customWidth="1"/>
    <col min="2827" max="3072" width="9.140625" style="99"/>
    <col min="3073" max="3073" width="34" style="99" customWidth="1"/>
    <col min="3074" max="3081" width="8.7109375" style="99" customWidth="1"/>
    <col min="3082" max="3082" width="10.7109375" style="99" customWidth="1"/>
    <col min="3083" max="3328" width="9.140625" style="99"/>
    <col min="3329" max="3329" width="34" style="99" customWidth="1"/>
    <col min="3330" max="3337" width="8.7109375" style="99" customWidth="1"/>
    <col min="3338" max="3338" width="10.7109375" style="99" customWidth="1"/>
    <col min="3339" max="3584" width="9.140625" style="99"/>
    <col min="3585" max="3585" width="34" style="99" customWidth="1"/>
    <col min="3586" max="3593" width="8.7109375" style="99" customWidth="1"/>
    <col min="3594" max="3594" width="10.7109375" style="99" customWidth="1"/>
    <col min="3595" max="3840" width="9.140625" style="99"/>
    <col min="3841" max="3841" width="34" style="99" customWidth="1"/>
    <col min="3842" max="3849" width="8.7109375" style="99" customWidth="1"/>
    <col min="3850" max="3850" width="10.7109375" style="99" customWidth="1"/>
    <col min="3851" max="4096" width="9.140625" style="99"/>
    <col min="4097" max="4097" width="34" style="99" customWidth="1"/>
    <col min="4098" max="4105" width="8.7109375" style="99" customWidth="1"/>
    <col min="4106" max="4106" width="10.7109375" style="99" customWidth="1"/>
    <col min="4107" max="4352" width="9.140625" style="99"/>
    <col min="4353" max="4353" width="34" style="99" customWidth="1"/>
    <col min="4354" max="4361" width="8.7109375" style="99" customWidth="1"/>
    <col min="4362" max="4362" width="10.7109375" style="99" customWidth="1"/>
    <col min="4363" max="4608" width="9.140625" style="99"/>
    <col min="4609" max="4609" width="34" style="99" customWidth="1"/>
    <col min="4610" max="4617" width="8.7109375" style="99" customWidth="1"/>
    <col min="4618" max="4618" width="10.7109375" style="99" customWidth="1"/>
    <col min="4619" max="4864" width="9.140625" style="99"/>
    <col min="4865" max="4865" width="34" style="99" customWidth="1"/>
    <col min="4866" max="4873" width="8.7109375" style="99" customWidth="1"/>
    <col min="4874" max="4874" width="10.7109375" style="99" customWidth="1"/>
    <col min="4875" max="5120" width="9.140625" style="99"/>
    <col min="5121" max="5121" width="34" style="99" customWidth="1"/>
    <col min="5122" max="5129" width="8.7109375" style="99" customWidth="1"/>
    <col min="5130" max="5130" width="10.7109375" style="99" customWidth="1"/>
    <col min="5131" max="5376" width="9.140625" style="99"/>
    <col min="5377" max="5377" width="34" style="99" customWidth="1"/>
    <col min="5378" max="5385" width="8.7109375" style="99" customWidth="1"/>
    <col min="5386" max="5386" width="10.7109375" style="99" customWidth="1"/>
    <col min="5387" max="5632" width="9.140625" style="99"/>
    <col min="5633" max="5633" width="34" style="99" customWidth="1"/>
    <col min="5634" max="5641" width="8.7109375" style="99" customWidth="1"/>
    <col min="5642" max="5642" width="10.7109375" style="99" customWidth="1"/>
    <col min="5643" max="5888" width="9.140625" style="99"/>
    <col min="5889" max="5889" width="34" style="99" customWidth="1"/>
    <col min="5890" max="5897" width="8.7109375" style="99" customWidth="1"/>
    <col min="5898" max="5898" width="10.7109375" style="99" customWidth="1"/>
    <col min="5899" max="6144" width="9.140625" style="99"/>
    <col min="6145" max="6145" width="34" style="99" customWidth="1"/>
    <col min="6146" max="6153" width="8.7109375" style="99" customWidth="1"/>
    <col min="6154" max="6154" width="10.7109375" style="99" customWidth="1"/>
    <col min="6155" max="6400" width="9.140625" style="99"/>
    <col min="6401" max="6401" width="34" style="99" customWidth="1"/>
    <col min="6402" max="6409" width="8.7109375" style="99" customWidth="1"/>
    <col min="6410" max="6410" width="10.7109375" style="99" customWidth="1"/>
    <col min="6411" max="6656" width="9.140625" style="99"/>
    <col min="6657" max="6657" width="34" style="99" customWidth="1"/>
    <col min="6658" max="6665" width="8.7109375" style="99" customWidth="1"/>
    <col min="6666" max="6666" width="10.7109375" style="99" customWidth="1"/>
    <col min="6667" max="6912" width="9.140625" style="99"/>
    <col min="6913" max="6913" width="34" style="99" customWidth="1"/>
    <col min="6914" max="6921" width="8.7109375" style="99" customWidth="1"/>
    <col min="6922" max="6922" width="10.7109375" style="99" customWidth="1"/>
    <col min="6923" max="7168" width="9.140625" style="99"/>
    <col min="7169" max="7169" width="34" style="99" customWidth="1"/>
    <col min="7170" max="7177" width="8.7109375" style="99" customWidth="1"/>
    <col min="7178" max="7178" width="10.7109375" style="99" customWidth="1"/>
    <col min="7179" max="7424" width="9.140625" style="99"/>
    <col min="7425" max="7425" width="34" style="99" customWidth="1"/>
    <col min="7426" max="7433" width="8.7109375" style="99" customWidth="1"/>
    <col min="7434" max="7434" width="10.7109375" style="99" customWidth="1"/>
    <col min="7435" max="7680" width="9.140625" style="99"/>
    <col min="7681" max="7681" width="34" style="99" customWidth="1"/>
    <col min="7682" max="7689" width="8.7109375" style="99" customWidth="1"/>
    <col min="7690" max="7690" width="10.7109375" style="99" customWidth="1"/>
    <col min="7691" max="7936" width="9.140625" style="99"/>
    <col min="7937" max="7937" width="34" style="99" customWidth="1"/>
    <col min="7938" max="7945" width="8.7109375" style="99" customWidth="1"/>
    <col min="7946" max="7946" width="10.7109375" style="99" customWidth="1"/>
    <col min="7947" max="8192" width="9.140625" style="99"/>
    <col min="8193" max="8193" width="34" style="99" customWidth="1"/>
    <col min="8194" max="8201" width="8.7109375" style="99" customWidth="1"/>
    <col min="8202" max="8202" width="10.7109375" style="99" customWidth="1"/>
    <col min="8203" max="8448" width="9.140625" style="99"/>
    <col min="8449" max="8449" width="34" style="99" customWidth="1"/>
    <col min="8450" max="8457" width="8.7109375" style="99" customWidth="1"/>
    <col min="8458" max="8458" width="10.7109375" style="99" customWidth="1"/>
    <col min="8459" max="8704" width="9.140625" style="99"/>
    <col min="8705" max="8705" width="34" style="99" customWidth="1"/>
    <col min="8706" max="8713" width="8.7109375" style="99" customWidth="1"/>
    <col min="8714" max="8714" width="10.7109375" style="99" customWidth="1"/>
    <col min="8715" max="8960" width="9.140625" style="99"/>
    <col min="8961" max="8961" width="34" style="99" customWidth="1"/>
    <col min="8962" max="8969" width="8.7109375" style="99" customWidth="1"/>
    <col min="8970" max="8970" width="10.7109375" style="99" customWidth="1"/>
    <col min="8971" max="9216" width="9.140625" style="99"/>
    <col min="9217" max="9217" width="34" style="99" customWidth="1"/>
    <col min="9218" max="9225" width="8.7109375" style="99" customWidth="1"/>
    <col min="9226" max="9226" width="10.7109375" style="99" customWidth="1"/>
    <col min="9227" max="9472" width="9.140625" style="99"/>
    <col min="9473" max="9473" width="34" style="99" customWidth="1"/>
    <col min="9474" max="9481" width="8.7109375" style="99" customWidth="1"/>
    <col min="9482" max="9482" width="10.7109375" style="99" customWidth="1"/>
    <col min="9483" max="9728" width="9.140625" style="99"/>
    <col min="9729" max="9729" width="34" style="99" customWidth="1"/>
    <col min="9730" max="9737" width="8.7109375" style="99" customWidth="1"/>
    <col min="9738" max="9738" width="10.7109375" style="99" customWidth="1"/>
    <col min="9739" max="9984" width="9.140625" style="99"/>
    <col min="9985" max="9985" width="34" style="99" customWidth="1"/>
    <col min="9986" max="9993" width="8.7109375" style="99" customWidth="1"/>
    <col min="9994" max="9994" width="10.7109375" style="99" customWidth="1"/>
    <col min="9995" max="10240" width="9.140625" style="99"/>
    <col min="10241" max="10241" width="34" style="99" customWidth="1"/>
    <col min="10242" max="10249" width="8.7109375" style="99" customWidth="1"/>
    <col min="10250" max="10250" width="10.7109375" style="99" customWidth="1"/>
    <col min="10251" max="10496" width="9.140625" style="99"/>
    <col min="10497" max="10497" width="34" style="99" customWidth="1"/>
    <col min="10498" max="10505" width="8.7109375" style="99" customWidth="1"/>
    <col min="10506" max="10506" width="10.7109375" style="99" customWidth="1"/>
    <col min="10507" max="10752" width="9.140625" style="99"/>
    <col min="10753" max="10753" width="34" style="99" customWidth="1"/>
    <col min="10754" max="10761" width="8.7109375" style="99" customWidth="1"/>
    <col min="10762" max="10762" width="10.7109375" style="99" customWidth="1"/>
    <col min="10763" max="11008" width="9.140625" style="99"/>
    <col min="11009" max="11009" width="34" style="99" customWidth="1"/>
    <col min="11010" max="11017" width="8.7109375" style="99" customWidth="1"/>
    <col min="11018" max="11018" width="10.7109375" style="99" customWidth="1"/>
    <col min="11019" max="11264" width="9.140625" style="99"/>
    <col min="11265" max="11265" width="34" style="99" customWidth="1"/>
    <col min="11266" max="11273" width="8.7109375" style="99" customWidth="1"/>
    <col min="11274" max="11274" width="10.7109375" style="99" customWidth="1"/>
    <col min="11275" max="11520" width="9.140625" style="99"/>
    <col min="11521" max="11521" width="34" style="99" customWidth="1"/>
    <col min="11522" max="11529" width="8.7109375" style="99" customWidth="1"/>
    <col min="11530" max="11530" width="10.7109375" style="99" customWidth="1"/>
    <col min="11531" max="11776" width="9.140625" style="99"/>
    <col min="11777" max="11777" width="34" style="99" customWidth="1"/>
    <col min="11778" max="11785" width="8.7109375" style="99" customWidth="1"/>
    <col min="11786" max="11786" width="10.7109375" style="99" customWidth="1"/>
    <col min="11787" max="12032" width="9.140625" style="99"/>
    <col min="12033" max="12033" width="34" style="99" customWidth="1"/>
    <col min="12034" max="12041" width="8.7109375" style="99" customWidth="1"/>
    <col min="12042" max="12042" width="10.7109375" style="99" customWidth="1"/>
    <col min="12043" max="12288" width="9.140625" style="99"/>
    <col min="12289" max="12289" width="34" style="99" customWidth="1"/>
    <col min="12290" max="12297" width="8.7109375" style="99" customWidth="1"/>
    <col min="12298" max="12298" width="10.7109375" style="99" customWidth="1"/>
    <col min="12299" max="12544" width="9.140625" style="99"/>
    <col min="12545" max="12545" width="34" style="99" customWidth="1"/>
    <col min="12546" max="12553" width="8.7109375" style="99" customWidth="1"/>
    <col min="12554" max="12554" width="10.7109375" style="99" customWidth="1"/>
    <col min="12555" max="12800" width="9.140625" style="99"/>
    <col min="12801" max="12801" width="34" style="99" customWidth="1"/>
    <col min="12802" max="12809" width="8.7109375" style="99" customWidth="1"/>
    <col min="12810" max="12810" width="10.7109375" style="99" customWidth="1"/>
    <col min="12811" max="13056" width="9.140625" style="99"/>
    <col min="13057" max="13057" width="34" style="99" customWidth="1"/>
    <col min="13058" max="13065" width="8.7109375" style="99" customWidth="1"/>
    <col min="13066" max="13066" width="10.7109375" style="99" customWidth="1"/>
    <col min="13067" max="13312" width="9.140625" style="99"/>
    <col min="13313" max="13313" width="34" style="99" customWidth="1"/>
    <col min="13314" max="13321" width="8.7109375" style="99" customWidth="1"/>
    <col min="13322" max="13322" width="10.7109375" style="99" customWidth="1"/>
    <col min="13323" max="13568" width="9.140625" style="99"/>
    <col min="13569" max="13569" width="34" style="99" customWidth="1"/>
    <col min="13570" max="13577" width="8.7109375" style="99" customWidth="1"/>
    <col min="13578" max="13578" width="10.7109375" style="99" customWidth="1"/>
    <col min="13579" max="13824" width="9.140625" style="99"/>
    <col min="13825" max="13825" width="34" style="99" customWidth="1"/>
    <col min="13826" max="13833" width="8.7109375" style="99" customWidth="1"/>
    <col min="13834" max="13834" width="10.7109375" style="99" customWidth="1"/>
    <col min="13835" max="14080" width="9.140625" style="99"/>
    <col min="14081" max="14081" width="34" style="99" customWidth="1"/>
    <col min="14082" max="14089" width="8.7109375" style="99" customWidth="1"/>
    <col min="14090" max="14090" width="10.7109375" style="99" customWidth="1"/>
    <col min="14091" max="14336" width="9.140625" style="99"/>
    <col min="14337" max="14337" width="34" style="99" customWidth="1"/>
    <col min="14338" max="14345" width="8.7109375" style="99" customWidth="1"/>
    <col min="14346" max="14346" width="10.7109375" style="99" customWidth="1"/>
    <col min="14347" max="14592" width="9.140625" style="99"/>
    <col min="14593" max="14593" width="34" style="99" customWidth="1"/>
    <col min="14594" max="14601" width="8.7109375" style="99" customWidth="1"/>
    <col min="14602" max="14602" width="10.7109375" style="99" customWidth="1"/>
    <col min="14603" max="14848" width="9.140625" style="99"/>
    <col min="14849" max="14849" width="34" style="99" customWidth="1"/>
    <col min="14850" max="14857" width="8.7109375" style="99" customWidth="1"/>
    <col min="14858" max="14858" width="10.7109375" style="99" customWidth="1"/>
    <col min="14859" max="15104" width="9.140625" style="99"/>
    <col min="15105" max="15105" width="34" style="99" customWidth="1"/>
    <col min="15106" max="15113" width="8.7109375" style="99" customWidth="1"/>
    <col min="15114" max="15114" width="10.7109375" style="99" customWidth="1"/>
    <col min="15115" max="15360" width="9.140625" style="99"/>
    <col min="15361" max="15361" width="34" style="99" customWidth="1"/>
    <col min="15362" max="15369" width="8.7109375" style="99" customWidth="1"/>
    <col min="15370" max="15370" width="10.7109375" style="99" customWidth="1"/>
    <col min="15371" max="15616" width="9.140625" style="99"/>
    <col min="15617" max="15617" width="34" style="99" customWidth="1"/>
    <col min="15618" max="15625" width="8.7109375" style="99" customWidth="1"/>
    <col min="15626" max="15626" width="10.7109375" style="99" customWidth="1"/>
    <col min="15627" max="15872" width="9.140625" style="99"/>
    <col min="15873" max="15873" width="34" style="99" customWidth="1"/>
    <col min="15874" max="15881" width="8.7109375" style="99" customWidth="1"/>
    <col min="15882" max="15882" width="10.7109375" style="99" customWidth="1"/>
    <col min="15883" max="16128" width="9.140625" style="99"/>
    <col min="16129" max="16129" width="34" style="99" customWidth="1"/>
    <col min="16130" max="16137" width="8.7109375" style="99" customWidth="1"/>
    <col min="16138" max="16138" width="10.7109375" style="99" customWidth="1"/>
    <col min="16139" max="16384" width="9.140625" style="99"/>
  </cols>
  <sheetData>
    <row r="1" spans="1:22" ht="18.75" customHeight="1" thickBot="1">
      <c r="A1" s="399" t="s">
        <v>299</v>
      </c>
      <c r="B1" s="399"/>
      <c r="C1" s="399"/>
      <c r="D1" s="399"/>
      <c r="E1" s="399"/>
      <c r="F1" s="399"/>
      <c r="G1" s="399"/>
      <c r="H1" s="399"/>
      <c r="I1" s="399"/>
      <c r="J1" s="399"/>
    </row>
    <row r="2" spans="1:22" s="267" customFormat="1" ht="18" customHeight="1" thickBot="1">
      <c r="A2" s="289"/>
      <c r="B2" s="290" t="s">
        <v>10</v>
      </c>
      <c r="C2" s="290" t="s">
        <v>11</v>
      </c>
      <c r="D2" s="290" t="s">
        <v>12</v>
      </c>
      <c r="E2" s="290" t="s">
        <v>14</v>
      </c>
      <c r="F2" s="290" t="s">
        <v>13</v>
      </c>
      <c r="G2" s="290" t="s">
        <v>41</v>
      </c>
      <c r="H2" s="290" t="s">
        <v>16</v>
      </c>
      <c r="I2" s="290" t="s">
        <v>15</v>
      </c>
      <c r="J2" s="290" t="s">
        <v>63</v>
      </c>
    </row>
    <row r="3" spans="1:22" ht="15" customHeight="1">
      <c r="A3" s="291" t="s">
        <v>44</v>
      </c>
      <c r="B3" s="292"/>
      <c r="C3" s="292"/>
      <c r="D3" s="292"/>
      <c r="E3" s="292"/>
      <c r="F3" s="292"/>
      <c r="G3" s="292"/>
      <c r="H3" s="292"/>
      <c r="I3" s="292"/>
      <c r="J3" s="292"/>
    </row>
    <row r="4" spans="1:22">
      <c r="A4" s="293" t="s">
        <v>128</v>
      </c>
      <c r="B4" s="294">
        <v>78507</v>
      </c>
      <c r="C4" s="294">
        <v>70016</v>
      </c>
      <c r="D4" s="294">
        <v>55092</v>
      </c>
      <c r="E4" s="294">
        <v>27849</v>
      </c>
      <c r="F4" s="294">
        <v>21241</v>
      </c>
      <c r="G4" s="294">
        <v>6593</v>
      </c>
      <c r="H4" s="294">
        <v>4731</v>
      </c>
      <c r="I4" s="294">
        <v>3671</v>
      </c>
      <c r="J4" s="294">
        <v>267744</v>
      </c>
    </row>
    <row r="5" spans="1:22">
      <c r="A5" s="295" t="s">
        <v>8</v>
      </c>
      <c r="B5" s="296">
        <v>888</v>
      </c>
      <c r="C5" s="296">
        <v>293</v>
      </c>
      <c r="D5" s="296">
        <v>663</v>
      </c>
      <c r="E5" s="296">
        <v>175</v>
      </c>
      <c r="F5" s="296">
        <v>129</v>
      </c>
      <c r="G5" s="296">
        <v>115</v>
      </c>
      <c r="H5" s="296">
        <v>27</v>
      </c>
      <c r="I5" s="296">
        <v>65</v>
      </c>
      <c r="J5" s="297">
        <v>2355</v>
      </c>
    </row>
    <row r="6" spans="1:22">
      <c r="A6" s="295" t="s">
        <v>9</v>
      </c>
      <c r="B6" s="297">
        <v>77619</v>
      </c>
      <c r="C6" s="297">
        <v>69723</v>
      </c>
      <c r="D6" s="297">
        <v>54429</v>
      </c>
      <c r="E6" s="297">
        <v>27674</v>
      </c>
      <c r="F6" s="297">
        <v>21112</v>
      </c>
      <c r="G6" s="297">
        <v>6478</v>
      </c>
      <c r="H6" s="297">
        <v>4704</v>
      </c>
      <c r="I6" s="297">
        <v>3606</v>
      </c>
      <c r="J6" s="297">
        <v>265389</v>
      </c>
    </row>
    <row r="7" spans="1:22">
      <c r="A7" s="293" t="s">
        <v>64</v>
      </c>
      <c r="B7" s="294">
        <v>11410</v>
      </c>
      <c r="C7" s="294">
        <v>16608</v>
      </c>
      <c r="D7" s="294">
        <v>10556</v>
      </c>
      <c r="E7" s="294">
        <v>4269</v>
      </c>
      <c r="F7" s="294">
        <v>6417</v>
      </c>
      <c r="G7" s="294">
        <v>1280</v>
      </c>
      <c r="H7" s="298">
        <v>589</v>
      </c>
      <c r="I7" s="298">
        <v>342</v>
      </c>
      <c r="J7" s="294">
        <v>51478</v>
      </c>
    </row>
    <row r="8" spans="1:22">
      <c r="A8" s="295" t="s">
        <v>8</v>
      </c>
      <c r="B8" s="296">
        <v>455</v>
      </c>
      <c r="C8" s="296">
        <v>122</v>
      </c>
      <c r="D8" s="296">
        <v>300</v>
      </c>
      <c r="E8" s="296">
        <v>84</v>
      </c>
      <c r="F8" s="296">
        <v>78</v>
      </c>
      <c r="G8" s="296">
        <v>60</v>
      </c>
      <c r="H8" s="296">
        <v>10</v>
      </c>
      <c r="I8" s="296">
        <v>12</v>
      </c>
      <c r="J8" s="297">
        <v>1121</v>
      </c>
    </row>
    <row r="9" spans="1:22">
      <c r="A9" s="295" t="s">
        <v>9</v>
      </c>
      <c r="B9" s="297">
        <v>10955</v>
      </c>
      <c r="C9" s="297">
        <v>16486</v>
      </c>
      <c r="D9" s="297">
        <v>10256</v>
      </c>
      <c r="E9" s="297">
        <v>4185</v>
      </c>
      <c r="F9" s="297">
        <v>6339</v>
      </c>
      <c r="G9" s="297">
        <v>1220</v>
      </c>
      <c r="H9" s="296">
        <v>579</v>
      </c>
      <c r="I9" s="296">
        <v>330</v>
      </c>
      <c r="J9" s="297">
        <v>50357</v>
      </c>
    </row>
    <row r="10" spans="1:22">
      <c r="A10" s="299" t="s">
        <v>129</v>
      </c>
      <c r="B10" s="298">
        <v>6975</v>
      </c>
      <c r="C10" s="298">
        <v>7398</v>
      </c>
      <c r="D10" s="298">
        <v>5552</v>
      </c>
      <c r="E10" s="298">
        <v>2752</v>
      </c>
      <c r="F10" s="298">
        <v>2065</v>
      </c>
      <c r="G10" s="298">
        <v>546</v>
      </c>
      <c r="H10" s="298">
        <v>532</v>
      </c>
      <c r="I10" s="298">
        <v>524</v>
      </c>
      <c r="J10" s="294">
        <v>26368</v>
      </c>
    </row>
    <row r="11" spans="1:22">
      <c r="A11" s="295" t="s">
        <v>8</v>
      </c>
      <c r="B11" s="186">
        <v>98</v>
      </c>
      <c r="C11" s="186">
        <v>41</v>
      </c>
      <c r="D11" s="186">
        <v>68</v>
      </c>
      <c r="E11" s="186">
        <v>26</v>
      </c>
      <c r="F11" s="186">
        <v>15</v>
      </c>
      <c r="G11" s="186">
        <v>5</v>
      </c>
      <c r="H11" s="186">
        <v>7</v>
      </c>
      <c r="I11" s="186">
        <v>8</v>
      </c>
      <c r="J11" s="186">
        <v>268</v>
      </c>
    </row>
    <row r="12" spans="1:22">
      <c r="A12" s="295" t="s">
        <v>9</v>
      </c>
      <c r="B12" s="186">
        <v>6877</v>
      </c>
      <c r="C12" s="186">
        <v>7357</v>
      </c>
      <c r="D12" s="186">
        <v>5484</v>
      </c>
      <c r="E12" s="186">
        <v>2726</v>
      </c>
      <c r="F12" s="186">
        <v>2050</v>
      </c>
      <c r="G12" s="186">
        <v>541</v>
      </c>
      <c r="H12" s="186">
        <v>525</v>
      </c>
      <c r="I12" s="186">
        <v>516</v>
      </c>
      <c r="J12" s="186">
        <v>26100</v>
      </c>
    </row>
    <row r="13" spans="1:22">
      <c r="A13" s="300" t="s">
        <v>130</v>
      </c>
      <c r="B13" s="223">
        <v>90833</v>
      </c>
      <c r="C13" s="223">
        <v>87737</v>
      </c>
      <c r="D13" s="223">
        <v>66448</v>
      </c>
      <c r="E13" s="223">
        <v>32473</v>
      </c>
      <c r="F13" s="223">
        <v>28116</v>
      </c>
      <c r="G13" s="223">
        <v>7892</v>
      </c>
      <c r="H13" s="223">
        <v>5442</v>
      </c>
      <c r="I13" s="223">
        <v>4087</v>
      </c>
      <c r="J13" s="186">
        <v>323122</v>
      </c>
      <c r="L13" s="301"/>
      <c r="M13" s="301"/>
      <c r="N13" s="301"/>
      <c r="O13" s="301"/>
      <c r="P13" s="301"/>
      <c r="Q13" s="301"/>
      <c r="R13" s="301"/>
      <c r="S13" s="301"/>
      <c r="T13" s="301"/>
      <c r="U13" s="301"/>
      <c r="V13" s="301"/>
    </row>
    <row r="14" spans="1:22">
      <c r="A14" s="302" t="s">
        <v>8</v>
      </c>
      <c r="B14" s="303">
        <v>1358</v>
      </c>
      <c r="C14" s="303">
        <v>427</v>
      </c>
      <c r="D14" s="303">
        <v>984</v>
      </c>
      <c r="E14" s="303">
        <v>263</v>
      </c>
      <c r="F14" s="303">
        <v>215</v>
      </c>
      <c r="G14" s="303">
        <v>175</v>
      </c>
      <c r="H14" s="303">
        <v>38</v>
      </c>
      <c r="I14" s="303">
        <v>80</v>
      </c>
      <c r="J14" s="303">
        <v>3540</v>
      </c>
      <c r="L14" s="301"/>
      <c r="M14" s="301"/>
      <c r="N14" s="301"/>
      <c r="O14" s="301"/>
      <c r="P14" s="301"/>
      <c r="Q14" s="301"/>
      <c r="R14" s="301"/>
      <c r="S14" s="301"/>
      <c r="T14" s="301"/>
      <c r="U14" s="301"/>
      <c r="V14" s="301"/>
    </row>
    <row r="15" spans="1:22">
      <c r="A15" s="302" t="s">
        <v>9</v>
      </c>
      <c r="B15" s="303">
        <v>89475</v>
      </c>
      <c r="C15" s="303">
        <v>87310</v>
      </c>
      <c r="D15" s="303">
        <v>65464</v>
      </c>
      <c r="E15" s="303">
        <v>32210</v>
      </c>
      <c r="F15" s="303">
        <v>27901</v>
      </c>
      <c r="G15" s="303">
        <v>7717</v>
      </c>
      <c r="H15" s="303">
        <v>5404</v>
      </c>
      <c r="I15" s="303">
        <v>4007</v>
      </c>
      <c r="J15" s="304">
        <v>319582</v>
      </c>
      <c r="L15" s="301"/>
      <c r="M15" s="301"/>
      <c r="N15" s="301"/>
      <c r="O15" s="301"/>
      <c r="P15" s="301"/>
      <c r="Q15" s="301"/>
      <c r="R15" s="301"/>
      <c r="S15" s="301"/>
      <c r="T15" s="301"/>
      <c r="U15" s="301"/>
      <c r="V15" s="301"/>
    </row>
    <row r="16" spans="1:22" ht="15" customHeight="1">
      <c r="A16" s="305"/>
      <c r="B16" s="400" t="s">
        <v>66</v>
      </c>
      <c r="C16" s="401"/>
      <c r="D16" s="401"/>
      <c r="E16" s="401"/>
      <c r="F16" s="401"/>
      <c r="G16" s="401"/>
      <c r="H16" s="401"/>
      <c r="I16" s="401"/>
      <c r="J16" s="401"/>
    </row>
    <row r="17" spans="1:21">
      <c r="A17" s="306" t="s">
        <v>124</v>
      </c>
      <c r="B17" s="307" t="s">
        <v>131</v>
      </c>
      <c r="C17" s="307" t="s">
        <v>46</v>
      </c>
      <c r="D17" s="307" t="s">
        <v>131</v>
      </c>
      <c r="E17" s="307" t="s">
        <v>68</v>
      </c>
      <c r="F17" s="307" t="s">
        <v>68</v>
      </c>
      <c r="G17" s="308">
        <v>2.2000000000000002</v>
      </c>
      <c r="H17" s="307" t="s">
        <v>67</v>
      </c>
      <c r="I17" s="308">
        <v>2</v>
      </c>
      <c r="J17" s="307" t="s">
        <v>69</v>
      </c>
    </row>
    <row r="18" spans="1:21" ht="27" customHeight="1" thickBot="1">
      <c r="A18" s="309" t="s">
        <v>293</v>
      </c>
      <c r="B18" s="310">
        <v>501.7</v>
      </c>
      <c r="C18" s="310">
        <v>721.9</v>
      </c>
      <c r="D18" s="310">
        <v>435.3</v>
      </c>
      <c r="E18" s="310">
        <v>256.3</v>
      </c>
      <c r="F18" s="310">
        <v>498.3</v>
      </c>
      <c r="G18" s="310">
        <v>602.70000000000005</v>
      </c>
      <c r="H18" s="310">
        <v>491.7</v>
      </c>
      <c r="I18" s="310">
        <v>105.9</v>
      </c>
      <c r="J18" s="310">
        <v>434.8</v>
      </c>
      <c r="K18" s="311"/>
      <c r="L18" s="312"/>
      <c r="M18" s="312"/>
      <c r="N18" s="312"/>
      <c r="O18" s="312"/>
      <c r="P18" s="313"/>
      <c r="Q18" s="313"/>
      <c r="R18" s="313"/>
      <c r="S18" s="313"/>
      <c r="T18" s="313"/>
      <c r="U18" s="313"/>
    </row>
    <row r="19" spans="1:21" ht="15.75" customHeight="1">
      <c r="A19" s="273" t="s">
        <v>49</v>
      </c>
      <c r="B19" s="314"/>
      <c r="C19" s="314"/>
      <c r="D19" s="314"/>
      <c r="E19" s="314"/>
      <c r="F19" s="314"/>
      <c r="G19" s="314"/>
      <c r="H19" s="314"/>
      <c r="I19" s="314"/>
      <c r="J19" s="314"/>
      <c r="L19" s="313"/>
      <c r="M19" s="313"/>
      <c r="N19" s="313"/>
      <c r="O19" s="313"/>
      <c r="P19" s="313"/>
      <c r="Q19" s="313"/>
      <c r="R19" s="313"/>
      <c r="S19" s="313"/>
      <c r="T19" s="313"/>
      <c r="U19" s="313"/>
    </row>
    <row r="20" spans="1:21" ht="15" customHeight="1">
      <c r="A20" s="166" t="s">
        <v>70</v>
      </c>
      <c r="B20" s="264"/>
      <c r="C20" s="264"/>
      <c r="D20" s="264"/>
      <c r="E20" s="264"/>
      <c r="F20" s="264"/>
      <c r="G20" s="264"/>
      <c r="H20" s="264"/>
      <c r="I20" s="264"/>
      <c r="J20" s="264"/>
    </row>
    <row r="21" spans="1:21" ht="21.95" customHeight="1">
      <c r="A21" s="387" t="s">
        <v>294</v>
      </c>
      <c r="B21" s="387"/>
      <c r="C21" s="387"/>
      <c r="D21" s="387"/>
      <c r="E21" s="387"/>
      <c r="F21" s="387"/>
      <c r="G21" s="387"/>
      <c r="H21" s="387"/>
      <c r="I21" s="387"/>
      <c r="J21" s="387"/>
    </row>
    <row r="22" spans="1:21" ht="21.95" customHeight="1">
      <c r="A22" s="387" t="s">
        <v>71</v>
      </c>
      <c r="B22" s="387"/>
      <c r="C22" s="387"/>
      <c r="D22" s="387"/>
      <c r="E22" s="387"/>
      <c r="F22" s="387"/>
      <c r="G22" s="387"/>
      <c r="H22" s="387"/>
      <c r="I22" s="387"/>
      <c r="J22" s="387"/>
    </row>
    <row r="23" spans="1:21" ht="15" customHeight="1">
      <c r="A23" s="166" t="s">
        <v>132</v>
      </c>
      <c r="B23" s="166"/>
      <c r="C23" s="166"/>
      <c r="D23" s="166"/>
      <c r="E23" s="166"/>
      <c r="F23" s="166"/>
      <c r="G23" s="166"/>
      <c r="H23" s="166"/>
      <c r="I23" s="166"/>
      <c r="J23" s="166"/>
    </row>
    <row r="24" spans="1:21" s="202" customFormat="1" ht="15" customHeight="1">
      <c r="A24" s="166" t="s">
        <v>327</v>
      </c>
      <c r="B24" s="166"/>
      <c r="C24" s="166"/>
      <c r="D24" s="166"/>
      <c r="E24" s="166"/>
      <c r="F24" s="166"/>
      <c r="G24" s="166"/>
      <c r="H24" s="166"/>
      <c r="I24" s="166"/>
      <c r="J24" s="166"/>
    </row>
    <row r="25" spans="1:21" ht="15" customHeight="1">
      <c r="A25" s="166" t="s">
        <v>328</v>
      </c>
      <c r="B25" s="166"/>
      <c r="C25" s="166"/>
      <c r="D25" s="166"/>
      <c r="E25" s="166"/>
      <c r="F25" s="166"/>
      <c r="G25" s="166"/>
      <c r="H25" s="166"/>
      <c r="I25" s="166"/>
      <c r="J25" s="166"/>
    </row>
    <row r="26" spans="1:21">
      <c r="A26" s="241" t="s">
        <v>295</v>
      </c>
      <c r="B26" s="241"/>
      <c r="C26" s="241"/>
      <c r="D26" s="241"/>
      <c r="E26" s="241"/>
      <c r="F26" s="241"/>
      <c r="G26" s="241"/>
      <c r="H26" s="241"/>
      <c r="I26" s="241"/>
      <c r="J26" s="241"/>
    </row>
    <row r="27" spans="1:21">
      <c r="A27" s="315" t="s">
        <v>111</v>
      </c>
      <c r="B27" s="264"/>
      <c r="C27" s="264"/>
      <c r="D27" s="264"/>
      <c r="E27" s="264"/>
      <c r="F27" s="264"/>
      <c r="G27" s="264"/>
      <c r="H27" s="264"/>
      <c r="I27" s="264"/>
      <c r="J27" s="264"/>
    </row>
    <row r="28" spans="1:21">
      <c r="A28" s="169"/>
    </row>
    <row r="29" spans="1:21">
      <c r="A29" s="342" t="s">
        <v>301</v>
      </c>
    </row>
  </sheetData>
  <mergeCells count="4">
    <mergeCell ref="A1:J1"/>
    <mergeCell ref="B16:J16"/>
    <mergeCell ref="A21:J21"/>
    <mergeCell ref="A22:J22"/>
  </mergeCells>
  <conditionalFormatting sqref="IV49994">
    <cfRule type="expression" dxfId="2" priority="1" stopIfTrue="1">
      <formula>TRUE</formula>
    </cfRule>
  </conditionalFormatting>
  <hyperlinks>
    <hyperlink ref="A29" location="Contents!A1" display="Link to Contents"/>
  </hyperlinks>
  <pageMargins left="0.7" right="0.7" top="0.75" bottom="0.75" header="0.3" footer="0.3"/>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181"/>
  <sheetViews>
    <sheetView zoomScaleNormal="100" workbookViewId="0">
      <selection sqref="A1:H1"/>
    </sheetView>
  </sheetViews>
  <sheetFormatPr defaultRowHeight="15"/>
  <cols>
    <col min="1" max="1" width="22.7109375" style="246" customWidth="1"/>
    <col min="2" max="8" width="10.7109375" style="246" customWidth="1"/>
    <col min="9" max="256" width="9.140625" style="246"/>
    <col min="257" max="257" width="22.7109375" style="246" customWidth="1"/>
    <col min="258" max="262" width="10.7109375" style="246" customWidth="1"/>
    <col min="263" max="512" width="9.140625" style="246"/>
    <col min="513" max="513" width="22.7109375" style="246" customWidth="1"/>
    <col min="514" max="518" width="10.7109375" style="246" customWidth="1"/>
    <col min="519" max="768" width="9.140625" style="246"/>
    <col min="769" max="769" width="22.7109375" style="246" customWidth="1"/>
    <col min="770" max="774" width="10.7109375" style="246" customWidth="1"/>
    <col min="775" max="1024" width="9.140625" style="246"/>
    <col min="1025" max="1025" width="22.7109375" style="246" customWidth="1"/>
    <col min="1026" max="1030" width="10.7109375" style="246" customWidth="1"/>
    <col min="1031" max="1280" width="9.140625" style="246"/>
    <col min="1281" max="1281" width="22.7109375" style="246" customWidth="1"/>
    <col min="1282" max="1286" width="10.7109375" style="246" customWidth="1"/>
    <col min="1287" max="1536" width="9.140625" style="246"/>
    <col min="1537" max="1537" width="22.7109375" style="246" customWidth="1"/>
    <col min="1538" max="1542" width="10.7109375" style="246" customWidth="1"/>
    <col min="1543" max="1792" width="9.140625" style="246"/>
    <col min="1793" max="1793" width="22.7109375" style="246" customWidth="1"/>
    <col min="1794" max="1798" width="10.7109375" style="246" customWidth="1"/>
    <col min="1799" max="2048" width="9.140625" style="246"/>
    <col min="2049" max="2049" width="22.7109375" style="246" customWidth="1"/>
    <col min="2050" max="2054" width="10.7109375" style="246" customWidth="1"/>
    <col min="2055" max="2304" width="9.140625" style="246"/>
    <col min="2305" max="2305" width="22.7109375" style="246" customWidth="1"/>
    <col min="2306" max="2310" width="10.7109375" style="246" customWidth="1"/>
    <col min="2311" max="2560" width="9.140625" style="246"/>
    <col min="2561" max="2561" width="22.7109375" style="246" customWidth="1"/>
    <col min="2562" max="2566" width="10.7109375" style="246" customWidth="1"/>
    <col min="2567" max="2816" width="9.140625" style="246"/>
    <col min="2817" max="2817" width="22.7109375" style="246" customWidth="1"/>
    <col min="2818" max="2822" width="10.7109375" style="246" customWidth="1"/>
    <col min="2823" max="3072" width="9.140625" style="246"/>
    <col min="3073" max="3073" width="22.7109375" style="246" customWidth="1"/>
    <col min="3074" max="3078" width="10.7109375" style="246" customWidth="1"/>
    <col min="3079" max="3328" width="9.140625" style="246"/>
    <col min="3329" max="3329" width="22.7109375" style="246" customWidth="1"/>
    <col min="3330" max="3334" width="10.7109375" style="246" customWidth="1"/>
    <col min="3335" max="3584" width="9.140625" style="246"/>
    <col min="3585" max="3585" width="22.7109375" style="246" customWidth="1"/>
    <col min="3586" max="3590" width="10.7109375" style="246" customWidth="1"/>
    <col min="3591" max="3840" width="9.140625" style="246"/>
    <col min="3841" max="3841" width="22.7109375" style="246" customWidth="1"/>
    <col min="3842" max="3846" width="10.7109375" style="246" customWidth="1"/>
    <col min="3847" max="4096" width="9.140625" style="246"/>
    <col min="4097" max="4097" width="22.7109375" style="246" customWidth="1"/>
    <col min="4098" max="4102" width="10.7109375" style="246" customWidth="1"/>
    <col min="4103" max="4352" width="9.140625" style="246"/>
    <col min="4353" max="4353" width="22.7109375" style="246" customWidth="1"/>
    <col min="4354" max="4358" width="10.7109375" style="246" customWidth="1"/>
    <col min="4359" max="4608" width="9.140625" style="246"/>
    <col min="4609" max="4609" width="22.7109375" style="246" customWidth="1"/>
    <col min="4610" max="4614" width="10.7109375" style="246" customWidth="1"/>
    <col min="4615" max="4864" width="9.140625" style="246"/>
    <col min="4865" max="4865" width="22.7109375" style="246" customWidth="1"/>
    <col min="4866" max="4870" width="10.7109375" style="246" customWidth="1"/>
    <col min="4871" max="5120" width="9.140625" style="246"/>
    <col min="5121" max="5121" width="22.7109375" style="246" customWidth="1"/>
    <col min="5122" max="5126" width="10.7109375" style="246" customWidth="1"/>
    <col min="5127" max="5376" width="9.140625" style="246"/>
    <col min="5377" max="5377" width="22.7109375" style="246" customWidth="1"/>
    <col min="5378" max="5382" width="10.7109375" style="246" customWidth="1"/>
    <col min="5383" max="5632" width="9.140625" style="246"/>
    <col min="5633" max="5633" width="22.7109375" style="246" customWidth="1"/>
    <col min="5634" max="5638" width="10.7109375" style="246" customWidth="1"/>
    <col min="5639" max="5888" width="9.140625" style="246"/>
    <col min="5889" max="5889" width="22.7109375" style="246" customWidth="1"/>
    <col min="5890" max="5894" width="10.7109375" style="246" customWidth="1"/>
    <col min="5895" max="6144" width="9.140625" style="246"/>
    <col min="6145" max="6145" width="22.7109375" style="246" customWidth="1"/>
    <col min="6146" max="6150" width="10.7109375" style="246" customWidth="1"/>
    <col min="6151" max="6400" width="9.140625" style="246"/>
    <col min="6401" max="6401" width="22.7109375" style="246" customWidth="1"/>
    <col min="6402" max="6406" width="10.7109375" style="246" customWidth="1"/>
    <col min="6407" max="6656" width="9.140625" style="246"/>
    <col min="6657" max="6657" width="22.7109375" style="246" customWidth="1"/>
    <col min="6658" max="6662" width="10.7109375" style="246" customWidth="1"/>
    <col min="6663" max="6912" width="9.140625" style="246"/>
    <col min="6913" max="6913" width="22.7109375" style="246" customWidth="1"/>
    <col min="6914" max="6918" width="10.7109375" style="246" customWidth="1"/>
    <col min="6919" max="7168" width="9.140625" style="246"/>
    <col min="7169" max="7169" width="22.7109375" style="246" customWidth="1"/>
    <col min="7170" max="7174" width="10.7109375" style="246" customWidth="1"/>
    <col min="7175" max="7424" width="9.140625" style="246"/>
    <col min="7425" max="7425" width="22.7109375" style="246" customWidth="1"/>
    <col min="7426" max="7430" width="10.7109375" style="246" customWidth="1"/>
    <col min="7431" max="7680" width="9.140625" style="246"/>
    <col min="7681" max="7681" width="22.7109375" style="246" customWidth="1"/>
    <col min="7682" max="7686" width="10.7109375" style="246" customWidth="1"/>
    <col min="7687" max="7936" width="9.140625" style="246"/>
    <col min="7937" max="7937" width="22.7109375" style="246" customWidth="1"/>
    <col min="7938" max="7942" width="10.7109375" style="246" customWidth="1"/>
    <col min="7943" max="8192" width="9.140625" style="246"/>
    <col min="8193" max="8193" width="22.7109375" style="246" customWidth="1"/>
    <col min="8194" max="8198" width="10.7109375" style="246" customWidth="1"/>
    <col min="8199" max="8448" width="9.140625" style="246"/>
    <col min="8449" max="8449" width="22.7109375" style="246" customWidth="1"/>
    <col min="8450" max="8454" width="10.7109375" style="246" customWidth="1"/>
    <col min="8455" max="8704" width="9.140625" style="246"/>
    <col min="8705" max="8705" width="22.7109375" style="246" customWidth="1"/>
    <col min="8706" max="8710" width="10.7109375" style="246" customWidth="1"/>
    <col min="8711" max="8960" width="9.140625" style="246"/>
    <col min="8961" max="8961" width="22.7109375" style="246" customWidth="1"/>
    <col min="8962" max="8966" width="10.7109375" style="246" customWidth="1"/>
    <col min="8967" max="9216" width="9.140625" style="246"/>
    <col min="9217" max="9217" width="22.7109375" style="246" customWidth="1"/>
    <col min="9218" max="9222" width="10.7109375" style="246" customWidth="1"/>
    <col min="9223" max="9472" width="9.140625" style="246"/>
    <col min="9473" max="9473" width="22.7109375" style="246" customWidth="1"/>
    <col min="9474" max="9478" width="10.7109375" style="246" customWidth="1"/>
    <col min="9479" max="9728" width="9.140625" style="246"/>
    <col min="9729" max="9729" width="22.7109375" style="246" customWidth="1"/>
    <col min="9730" max="9734" width="10.7109375" style="246" customWidth="1"/>
    <col min="9735" max="9984" width="9.140625" style="246"/>
    <col min="9985" max="9985" width="22.7109375" style="246" customWidth="1"/>
    <col min="9986" max="9990" width="10.7109375" style="246" customWidth="1"/>
    <col min="9991" max="10240" width="9.140625" style="246"/>
    <col min="10241" max="10241" width="22.7109375" style="246" customWidth="1"/>
    <col min="10242" max="10246" width="10.7109375" style="246" customWidth="1"/>
    <col min="10247" max="10496" width="9.140625" style="246"/>
    <col min="10497" max="10497" width="22.7109375" style="246" customWidth="1"/>
    <col min="10498" max="10502" width="10.7109375" style="246" customWidth="1"/>
    <col min="10503" max="10752" width="9.140625" style="246"/>
    <col min="10753" max="10753" width="22.7109375" style="246" customWidth="1"/>
    <col min="10754" max="10758" width="10.7109375" style="246" customWidth="1"/>
    <col min="10759" max="11008" width="9.140625" style="246"/>
    <col min="11009" max="11009" width="22.7109375" style="246" customWidth="1"/>
    <col min="11010" max="11014" width="10.7109375" style="246" customWidth="1"/>
    <col min="11015" max="11264" width="9.140625" style="246"/>
    <col min="11265" max="11265" width="22.7109375" style="246" customWidth="1"/>
    <col min="11266" max="11270" width="10.7109375" style="246" customWidth="1"/>
    <col min="11271" max="11520" width="9.140625" style="246"/>
    <col min="11521" max="11521" width="22.7109375" style="246" customWidth="1"/>
    <col min="11522" max="11526" width="10.7109375" style="246" customWidth="1"/>
    <col min="11527" max="11776" width="9.140625" style="246"/>
    <col min="11777" max="11777" width="22.7109375" style="246" customWidth="1"/>
    <col min="11778" max="11782" width="10.7109375" style="246" customWidth="1"/>
    <col min="11783" max="12032" width="9.140625" style="246"/>
    <col min="12033" max="12033" width="22.7109375" style="246" customWidth="1"/>
    <col min="12034" max="12038" width="10.7109375" style="246" customWidth="1"/>
    <col min="12039" max="12288" width="9.140625" style="246"/>
    <col min="12289" max="12289" width="22.7109375" style="246" customWidth="1"/>
    <col min="12290" max="12294" width="10.7109375" style="246" customWidth="1"/>
    <col min="12295" max="12544" width="9.140625" style="246"/>
    <col min="12545" max="12545" width="22.7109375" style="246" customWidth="1"/>
    <col min="12546" max="12550" width="10.7109375" style="246" customWidth="1"/>
    <col min="12551" max="12800" width="9.140625" style="246"/>
    <col min="12801" max="12801" width="22.7109375" style="246" customWidth="1"/>
    <col min="12802" max="12806" width="10.7109375" style="246" customWidth="1"/>
    <col min="12807" max="13056" width="9.140625" style="246"/>
    <col min="13057" max="13057" width="22.7109375" style="246" customWidth="1"/>
    <col min="13058" max="13062" width="10.7109375" style="246" customWidth="1"/>
    <col min="13063" max="13312" width="9.140625" style="246"/>
    <col min="13313" max="13313" width="22.7109375" style="246" customWidth="1"/>
    <col min="13314" max="13318" width="10.7109375" style="246" customWidth="1"/>
    <col min="13319" max="13568" width="9.140625" style="246"/>
    <col min="13569" max="13569" width="22.7109375" style="246" customWidth="1"/>
    <col min="13570" max="13574" width="10.7109375" style="246" customWidth="1"/>
    <col min="13575" max="13824" width="9.140625" style="246"/>
    <col min="13825" max="13825" width="22.7109375" style="246" customWidth="1"/>
    <col min="13826" max="13830" width="10.7109375" style="246" customWidth="1"/>
    <col min="13831" max="14080" width="9.140625" style="246"/>
    <col min="14081" max="14081" width="22.7109375" style="246" customWidth="1"/>
    <col min="14082" max="14086" width="10.7109375" style="246" customWidth="1"/>
    <col min="14087" max="14336" width="9.140625" style="246"/>
    <col min="14337" max="14337" width="22.7109375" style="246" customWidth="1"/>
    <col min="14338" max="14342" width="10.7109375" style="246" customWidth="1"/>
    <col min="14343" max="14592" width="9.140625" style="246"/>
    <col min="14593" max="14593" width="22.7109375" style="246" customWidth="1"/>
    <col min="14594" max="14598" width="10.7109375" style="246" customWidth="1"/>
    <col min="14599" max="14848" width="9.140625" style="246"/>
    <col min="14849" max="14849" width="22.7109375" style="246" customWidth="1"/>
    <col min="14850" max="14854" width="10.7109375" style="246" customWidth="1"/>
    <col min="14855" max="15104" width="9.140625" style="246"/>
    <col min="15105" max="15105" width="22.7109375" style="246" customWidth="1"/>
    <col min="15106" max="15110" width="10.7109375" style="246" customWidth="1"/>
    <col min="15111" max="15360" width="9.140625" style="246"/>
    <col min="15361" max="15361" width="22.7109375" style="246" customWidth="1"/>
    <col min="15362" max="15366" width="10.7109375" style="246" customWidth="1"/>
    <col min="15367" max="15616" width="9.140625" style="246"/>
    <col min="15617" max="15617" width="22.7109375" style="246" customWidth="1"/>
    <col min="15618" max="15622" width="10.7109375" style="246" customWidth="1"/>
    <col min="15623" max="15872" width="9.140625" style="246"/>
    <col min="15873" max="15873" width="22.7109375" style="246" customWidth="1"/>
    <col min="15874" max="15878" width="10.7109375" style="246" customWidth="1"/>
    <col min="15879" max="16128" width="9.140625" style="246"/>
    <col min="16129" max="16129" width="22.7109375" style="246" customWidth="1"/>
    <col min="16130" max="16134" width="10.7109375" style="246" customWidth="1"/>
    <col min="16135" max="16384" width="9.140625" style="246"/>
  </cols>
  <sheetData>
    <row r="1" spans="1:23" ht="18" customHeight="1" thickBot="1">
      <c r="A1" s="402" t="s">
        <v>265</v>
      </c>
      <c r="B1" s="402"/>
      <c r="C1" s="402"/>
      <c r="D1" s="402"/>
      <c r="E1" s="402"/>
      <c r="F1" s="402"/>
      <c r="G1" s="402"/>
      <c r="H1" s="402"/>
      <c r="I1" s="171"/>
      <c r="J1" s="171"/>
      <c r="K1" s="99"/>
      <c r="L1" s="99"/>
      <c r="M1" s="99"/>
      <c r="N1" s="99"/>
      <c r="O1" s="99"/>
      <c r="P1" s="99"/>
      <c r="Q1" s="99"/>
      <c r="R1" s="99"/>
      <c r="S1" s="99"/>
      <c r="T1" s="171"/>
      <c r="U1" s="171"/>
      <c r="V1" s="171"/>
      <c r="W1" s="171"/>
    </row>
    <row r="2" spans="1:23" ht="15" customHeight="1" thickBot="1">
      <c r="A2" s="316"/>
      <c r="B2" s="317">
        <v>2011</v>
      </c>
      <c r="C2" s="317">
        <v>2012</v>
      </c>
      <c r="D2" s="317">
        <v>2013</v>
      </c>
      <c r="E2" s="317">
        <v>2014</v>
      </c>
      <c r="F2" s="317">
        <v>2015</v>
      </c>
      <c r="G2" s="317">
        <v>2016</v>
      </c>
      <c r="H2" s="317">
        <v>2017</v>
      </c>
      <c r="I2" s="171"/>
      <c r="J2" s="171"/>
      <c r="K2" s="99"/>
      <c r="L2" s="99"/>
      <c r="M2" s="99"/>
      <c r="N2" s="99"/>
      <c r="O2" s="99"/>
      <c r="P2" s="99"/>
      <c r="Q2" s="99"/>
      <c r="R2" s="99"/>
      <c r="S2" s="99"/>
      <c r="T2" s="171"/>
      <c r="U2" s="171"/>
      <c r="V2" s="171"/>
      <c r="W2" s="171"/>
    </row>
    <row r="3" spans="1:23" ht="15" customHeight="1">
      <c r="A3" s="250" t="s">
        <v>44</v>
      </c>
      <c r="B3" s="251"/>
      <c r="C3" s="251"/>
      <c r="D3" s="251"/>
      <c r="E3" s="251"/>
      <c r="F3" s="251"/>
      <c r="G3" s="269"/>
      <c r="H3" s="269"/>
      <c r="I3" s="171"/>
      <c r="J3" s="171"/>
      <c r="K3" s="99"/>
      <c r="L3" s="99"/>
      <c r="M3" s="99"/>
      <c r="N3" s="99"/>
      <c r="O3" s="99"/>
      <c r="P3" s="99"/>
      <c r="Q3" s="99"/>
      <c r="R3" s="99"/>
      <c r="S3" s="99"/>
      <c r="T3" s="171"/>
      <c r="U3" s="171"/>
      <c r="V3" s="171"/>
      <c r="W3" s="171"/>
    </row>
    <row r="4" spans="1:23" ht="15" customHeight="1">
      <c r="A4" s="190" t="s">
        <v>8</v>
      </c>
      <c r="B4" s="138">
        <v>2246</v>
      </c>
      <c r="C4" s="138">
        <v>2301</v>
      </c>
      <c r="D4" s="138">
        <v>2601</v>
      </c>
      <c r="E4" s="138">
        <v>3036</v>
      </c>
      <c r="F4" s="138">
        <v>3187</v>
      </c>
      <c r="G4" s="318">
        <v>3202</v>
      </c>
      <c r="H4" s="319">
        <v>3540</v>
      </c>
      <c r="I4" s="171"/>
      <c r="J4" s="171"/>
      <c r="K4" s="99"/>
      <c r="L4" s="99"/>
      <c r="M4" s="99"/>
      <c r="N4" s="99"/>
      <c r="O4" s="99"/>
      <c r="P4" s="99"/>
      <c r="Q4" s="99"/>
      <c r="R4" s="99"/>
      <c r="S4" s="99"/>
      <c r="T4" s="171"/>
      <c r="U4" s="171"/>
      <c r="V4" s="171"/>
      <c r="W4" s="171"/>
    </row>
    <row r="5" spans="1:23" ht="15" customHeight="1">
      <c r="A5" s="190" t="s">
        <v>9</v>
      </c>
      <c r="B5" s="138">
        <v>283279</v>
      </c>
      <c r="C5" s="138">
        <v>287046</v>
      </c>
      <c r="D5" s="138">
        <v>284456</v>
      </c>
      <c r="E5" s="138">
        <v>292938</v>
      </c>
      <c r="F5" s="138">
        <v>298436</v>
      </c>
      <c r="G5" s="318">
        <f>+G6-G4</f>
        <v>311962</v>
      </c>
      <c r="H5" s="318">
        <v>319582</v>
      </c>
      <c r="I5" s="171"/>
      <c r="J5" s="171"/>
      <c r="K5" s="99"/>
      <c r="L5" s="99"/>
      <c r="M5" s="99"/>
      <c r="N5" s="99"/>
      <c r="O5" s="99"/>
      <c r="P5" s="99"/>
      <c r="Q5" s="99"/>
      <c r="R5" s="99"/>
      <c r="S5" s="99"/>
      <c r="T5" s="171"/>
      <c r="U5" s="171"/>
      <c r="V5" s="171"/>
      <c r="W5" s="171"/>
    </row>
    <row r="6" spans="1:23" s="249" customFormat="1" ht="15" customHeight="1" thickBot="1">
      <c r="A6" s="320" t="s">
        <v>7</v>
      </c>
      <c r="B6" s="321">
        <v>286706</v>
      </c>
      <c r="C6" s="321">
        <v>290144</v>
      </c>
      <c r="D6" s="321">
        <v>296029</v>
      </c>
      <c r="E6" s="321">
        <v>300979</v>
      </c>
      <c r="F6" s="321">
        <v>307104</v>
      </c>
      <c r="G6" s="322">
        <v>315164</v>
      </c>
      <c r="H6" s="323">
        <f>SUM(H4:H5)</f>
        <v>323122</v>
      </c>
      <c r="I6" s="266"/>
      <c r="J6" s="266"/>
      <c r="K6" s="267"/>
      <c r="L6" s="267"/>
      <c r="M6" s="267"/>
      <c r="N6" s="267"/>
      <c r="O6" s="267"/>
      <c r="P6" s="267"/>
      <c r="Q6" s="267"/>
      <c r="R6" s="267"/>
      <c r="S6" s="267"/>
      <c r="T6" s="266"/>
      <c r="U6" s="266"/>
      <c r="V6" s="266"/>
      <c r="W6" s="266"/>
    </row>
    <row r="7" spans="1:23" ht="15" customHeight="1">
      <c r="A7" s="270"/>
      <c r="B7" s="403" t="s">
        <v>66</v>
      </c>
      <c r="C7" s="404"/>
      <c r="D7" s="404"/>
      <c r="E7" s="404"/>
      <c r="F7" s="404"/>
      <c r="G7" s="404"/>
      <c r="H7" s="405"/>
      <c r="I7" s="171"/>
      <c r="J7" s="171"/>
      <c r="K7" s="99"/>
      <c r="L7" s="99"/>
      <c r="M7" s="99"/>
      <c r="N7" s="99"/>
      <c r="O7" s="99"/>
      <c r="P7" s="99"/>
      <c r="Q7" s="99"/>
      <c r="R7" s="99"/>
      <c r="S7" s="99"/>
      <c r="T7" s="171"/>
      <c r="U7" s="171"/>
      <c r="V7" s="171"/>
      <c r="W7" s="171"/>
    </row>
    <row r="8" spans="1:23" ht="15" customHeight="1">
      <c r="A8" s="324" t="s">
        <v>133</v>
      </c>
      <c r="B8" s="124">
        <v>0.8</v>
      </c>
      <c r="C8" s="124">
        <v>0.8</v>
      </c>
      <c r="D8" s="124">
        <v>0.9</v>
      </c>
      <c r="E8" s="124">
        <v>1</v>
      </c>
      <c r="F8" s="124">
        <v>1</v>
      </c>
      <c r="G8" s="124">
        <v>1</v>
      </c>
      <c r="H8" s="124">
        <v>1.1000000000000001</v>
      </c>
      <c r="I8" s="171"/>
      <c r="J8" s="171"/>
      <c r="K8" s="99"/>
      <c r="L8" s="99"/>
      <c r="M8" s="99"/>
      <c r="N8" s="99"/>
      <c r="O8" s="99"/>
      <c r="P8" s="99"/>
      <c r="Q8" s="99"/>
      <c r="R8" s="99"/>
      <c r="S8" s="99"/>
      <c r="T8" s="171"/>
      <c r="U8" s="171"/>
      <c r="V8" s="171"/>
      <c r="W8" s="171"/>
    </row>
    <row r="9" spans="1:23" ht="27" customHeight="1" thickBot="1">
      <c r="A9" s="325" t="s">
        <v>296</v>
      </c>
      <c r="B9" s="310">
        <v>312</v>
      </c>
      <c r="C9" s="326">
        <v>312.8</v>
      </c>
      <c r="D9" s="310">
        <v>346.1</v>
      </c>
      <c r="E9" s="310">
        <v>395.9</v>
      </c>
      <c r="F9" s="310">
        <v>407.3</v>
      </c>
      <c r="G9" s="310">
        <v>401.2</v>
      </c>
      <c r="H9" s="310">
        <v>434.9</v>
      </c>
      <c r="I9" s="171"/>
      <c r="J9" s="171"/>
      <c r="K9" s="99"/>
      <c r="L9" s="99"/>
      <c r="M9" s="99"/>
      <c r="N9" s="99"/>
      <c r="O9" s="99"/>
      <c r="P9" s="99"/>
      <c r="Q9" s="99"/>
      <c r="R9" s="99"/>
      <c r="S9" s="99"/>
      <c r="T9" s="171"/>
      <c r="U9" s="171"/>
      <c r="V9" s="171"/>
      <c r="W9" s="171"/>
    </row>
    <row r="10" spans="1:23" ht="15" customHeight="1">
      <c r="A10" s="273" t="s">
        <v>70</v>
      </c>
      <c r="B10" s="327"/>
      <c r="C10" s="327"/>
      <c r="D10" s="327"/>
      <c r="E10" s="327"/>
      <c r="F10" s="327"/>
      <c r="G10" s="161"/>
      <c r="H10" s="161"/>
      <c r="I10" s="99"/>
      <c r="J10" s="99"/>
      <c r="K10" s="99"/>
      <c r="L10" s="99"/>
      <c r="M10" s="99"/>
      <c r="N10" s="99"/>
      <c r="O10" s="99"/>
      <c r="P10" s="99"/>
      <c r="Q10" s="99"/>
      <c r="R10" s="99"/>
      <c r="S10" s="99"/>
      <c r="T10" s="99"/>
      <c r="U10" s="99"/>
      <c r="V10" s="99"/>
      <c r="W10" s="99"/>
    </row>
    <row r="11" spans="1:23" ht="15" customHeight="1">
      <c r="A11" s="241" t="s">
        <v>72</v>
      </c>
      <c r="B11" s="267"/>
      <c r="C11" s="267"/>
      <c r="D11" s="267"/>
      <c r="E11" s="267"/>
      <c r="F11" s="267"/>
      <c r="G11" s="99"/>
      <c r="H11" s="99"/>
      <c r="I11" s="99"/>
      <c r="J11" s="99"/>
      <c r="K11" s="99"/>
      <c r="L11" s="99"/>
      <c r="M11" s="99"/>
      <c r="N11" s="99"/>
      <c r="O11" s="99"/>
      <c r="P11" s="99"/>
      <c r="Q11" s="99"/>
      <c r="R11" s="99"/>
      <c r="S11" s="99"/>
      <c r="T11" s="99"/>
      <c r="U11" s="99"/>
      <c r="V11" s="99"/>
      <c r="W11" s="99"/>
    </row>
    <row r="12" spans="1:23" ht="15" customHeight="1">
      <c r="A12" s="164" t="s">
        <v>277</v>
      </c>
      <c r="B12" s="267"/>
      <c r="C12" s="267"/>
      <c r="D12" s="267"/>
      <c r="E12" s="267"/>
      <c r="F12" s="267"/>
      <c r="G12" s="99"/>
      <c r="H12" s="99"/>
      <c r="I12" s="99"/>
      <c r="J12" s="99"/>
      <c r="K12" s="99"/>
      <c r="L12" s="99"/>
      <c r="M12" s="99"/>
      <c r="N12" s="99"/>
      <c r="O12" s="99"/>
      <c r="P12" s="99"/>
      <c r="Q12" s="99"/>
      <c r="R12" s="99"/>
      <c r="S12" s="99"/>
      <c r="T12" s="99"/>
      <c r="U12" s="99"/>
      <c r="V12" s="99"/>
      <c r="W12" s="99"/>
    </row>
    <row r="13" spans="1:23" ht="15" customHeight="1">
      <c r="A13" s="315" t="s">
        <v>111</v>
      </c>
      <c r="B13" s="328"/>
      <c r="C13" s="328"/>
      <c r="D13" s="328"/>
      <c r="E13" s="328"/>
      <c r="F13" s="328"/>
      <c r="G13" s="99"/>
      <c r="H13" s="99"/>
      <c r="I13" s="99"/>
      <c r="J13" s="99"/>
      <c r="K13" s="99"/>
      <c r="L13" s="99"/>
      <c r="M13" s="99"/>
      <c r="N13" s="99"/>
      <c r="O13" s="99"/>
      <c r="P13" s="99"/>
      <c r="Q13" s="99"/>
      <c r="R13" s="99"/>
      <c r="S13" s="99"/>
      <c r="T13" s="99"/>
      <c r="U13" s="99"/>
      <c r="V13" s="99"/>
      <c r="W13" s="99"/>
    </row>
    <row r="14" spans="1:23">
      <c r="A14" s="329"/>
      <c r="B14" s="99"/>
      <c r="C14" s="99"/>
      <c r="D14" s="99"/>
      <c r="E14" s="99"/>
      <c r="F14" s="99"/>
      <c r="G14" s="99"/>
      <c r="H14" s="99"/>
      <c r="I14" s="99"/>
      <c r="J14" s="99"/>
      <c r="K14" s="99"/>
      <c r="L14" s="99"/>
      <c r="M14" s="99"/>
      <c r="N14" s="99"/>
      <c r="O14" s="99"/>
      <c r="P14" s="99"/>
      <c r="Q14" s="99"/>
      <c r="R14" s="99"/>
      <c r="S14" s="99"/>
      <c r="T14" s="99"/>
      <c r="U14" s="99"/>
      <c r="V14" s="99"/>
      <c r="W14" s="99"/>
    </row>
    <row r="15" spans="1:23">
      <c r="A15" s="342" t="s">
        <v>301</v>
      </c>
      <c r="B15" s="99"/>
      <c r="C15" s="99"/>
      <c r="D15" s="99"/>
      <c r="E15" s="99"/>
      <c r="F15" s="99"/>
      <c r="G15" s="99"/>
      <c r="H15" s="99"/>
      <c r="I15" s="99"/>
      <c r="J15" s="99"/>
      <c r="K15" s="99"/>
      <c r="L15" s="99"/>
      <c r="M15" s="99"/>
      <c r="N15" s="99"/>
      <c r="O15" s="99"/>
      <c r="P15" s="99"/>
      <c r="Q15" s="99"/>
      <c r="R15" s="99"/>
      <c r="S15" s="99"/>
      <c r="T15" s="99"/>
      <c r="U15" s="99"/>
      <c r="V15" s="99"/>
      <c r="W15" s="99"/>
    </row>
    <row r="16" spans="1:23">
      <c r="A16" s="99"/>
      <c r="B16" s="99"/>
      <c r="C16" s="99"/>
      <c r="D16" s="99"/>
      <c r="E16" s="99"/>
      <c r="F16" s="99"/>
      <c r="G16" s="99"/>
      <c r="H16" s="99"/>
      <c r="I16" s="99"/>
      <c r="J16" s="99"/>
      <c r="K16" s="99"/>
      <c r="L16" s="99"/>
      <c r="M16" s="99"/>
      <c r="N16" s="99"/>
      <c r="O16" s="99"/>
      <c r="P16" s="99"/>
      <c r="Q16" s="99"/>
      <c r="R16" s="99"/>
      <c r="S16" s="99"/>
      <c r="T16" s="99"/>
      <c r="U16" s="99"/>
      <c r="V16" s="99"/>
      <c r="W16" s="99"/>
    </row>
    <row r="17" spans="1:23">
      <c r="A17" s="99"/>
      <c r="B17" s="99"/>
      <c r="C17" s="99"/>
      <c r="D17" s="99"/>
      <c r="E17" s="99"/>
      <c r="F17" s="99"/>
      <c r="G17" s="99"/>
      <c r="H17" s="99"/>
      <c r="I17" s="99"/>
      <c r="J17" s="99"/>
      <c r="K17" s="99"/>
      <c r="L17" s="99"/>
      <c r="M17" s="99"/>
      <c r="N17" s="99"/>
      <c r="O17" s="99"/>
      <c r="P17" s="99"/>
      <c r="Q17" s="99"/>
      <c r="R17" s="99"/>
      <c r="S17" s="99"/>
      <c r="T17" s="99"/>
      <c r="U17" s="99"/>
      <c r="V17" s="99"/>
      <c r="W17" s="99"/>
    </row>
    <row r="18" spans="1:23">
      <c r="A18" s="99"/>
      <c r="B18" s="99"/>
      <c r="C18" s="99"/>
      <c r="D18" s="99"/>
      <c r="E18" s="99"/>
      <c r="F18" s="99"/>
      <c r="G18" s="99"/>
      <c r="H18" s="99"/>
      <c r="I18" s="99"/>
      <c r="J18" s="99"/>
      <c r="K18" s="99"/>
      <c r="L18" s="99"/>
      <c r="M18" s="99"/>
      <c r="N18" s="99"/>
      <c r="O18" s="99"/>
      <c r="P18" s="99"/>
      <c r="Q18" s="99"/>
      <c r="R18" s="99"/>
      <c r="S18" s="99"/>
      <c r="T18" s="99"/>
      <c r="U18" s="99"/>
      <c r="V18" s="99"/>
      <c r="W18" s="99"/>
    </row>
    <row r="19" spans="1:23">
      <c r="A19" s="99"/>
      <c r="B19" s="99"/>
      <c r="C19" s="99"/>
      <c r="D19" s="99"/>
      <c r="E19" s="99"/>
      <c r="F19" s="99"/>
      <c r="G19" s="99"/>
      <c r="H19" s="99"/>
      <c r="I19" s="99"/>
      <c r="J19" s="99"/>
      <c r="K19" s="99"/>
      <c r="L19" s="99"/>
      <c r="M19" s="99"/>
      <c r="N19" s="99"/>
      <c r="O19" s="99"/>
      <c r="P19" s="99"/>
      <c r="Q19" s="99"/>
      <c r="R19" s="99"/>
      <c r="S19" s="99"/>
      <c r="T19" s="99"/>
      <c r="U19" s="99"/>
      <c r="V19" s="99"/>
      <c r="W19" s="99"/>
    </row>
    <row r="20" spans="1:23">
      <c r="A20" s="99"/>
      <c r="B20" s="99"/>
      <c r="C20" s="99"/>
      <c r="D20" s="99"/>
      <c r="E20" s="99"/>
      <c r="F20" s="99"/>
      <c r="G20" s="99"/>
      <c r="H20" s="99"/>
      <c r="I20" s="99"/>
      <c r="J20" s="99"/>
      <c r="K20" s="99"/>
      <c r="L20" s="99"/>
      <c r="M20" s="99"/>
      <c r="N20" s="99"/>
      <c r="O20" s="99"/>
      <c r="P20" s="99"/>
      <c r="Q20" s="99"/>
      <c r="R20" s="99"/>
      <c r="S20" s="99"/>
      <c r="T20" s="99"/>
      <c r="U20" s="99"/>
      <c r="V20" s="99"/>
      <c r="W20" s="99"/>
    </row>
    <row r="21" spans="1:23">
      <c r="A21" s="99"/>
      <c r="B21" s="99"/>
      <c r="C21" s="99"/>
      <c r="D21" s="99"/>
      <c r="E21" s="99"/>
      <c r="F21" s="99"/>
      <c r="G21" s="99"/>
      <c r="H21" s="99"/>
      <c r="I21" s="99"/>
      <c r="J21" s="99"/>
      <c r="K21" s="99"/>
      <c r="L21" s="99"/>
      <c r="M21" s="99"/>
      <c r="N21" s="99"/>
      <c r="O21" s="99"/>
      <c r="P21" s="99"/>
      <c r="Q21" s="99"/>
      <c r="R21" s="99"/>
      <c r="S21" s="99"/>
      <c r="T21" s="99"/>
      <c r="U21" s="99"/>
      <c r="V21" s="99"/>
      <c r="W21" s="99"/>
    </row>
    <row r="22" spans="1:23">
      <c r="A22" s="99"/>
      <c r="B22" s="99"/>
      <c r="C22" s="99"/>
      <c r="D22" s="99"/>
      <c r="E22" s="99"/>
      <c r="F22" s="99"/>
      <c r="G22" s="99"/>
      <c r="H22" s="99"/>
      <c r="I22" s="99"/>
      <c r="J22" s="99"/>
      <c r="K22" s="99"/>
      <c r="L22" s="99"/>
      <c r="M22" s="99"/>
      <c r="N22" s="99"/>
      <c r="O22" s="99"/>
      <c r="P22" s="99"/>
      <c r="Q22" s="99"/>
      <c r="R22" s="99"/>
      <c r="S22" s="99"/>
      <c r="T22" s="99"/>
      <c r="U22" s="99"/>
      <c r="V22" s="99"/>
      <c r="W22" s="99"/>
    </row>
    <row r="23" spans="1:23">
      <c r="A23" s="99"/>
      <c r="B23" s="99"/>
      <c r="C23" s="99"/>
      <c r="D23" s="99"/>
      <c r="E23" s="99"/>
      <c r="F23" s="99"/>
      <c r="G23" s="99"/>
      <c r="H23" s="99"/>
      <c r="I23" s="99"/>
      <c r="J23" s="99"/>
      <c r="K23" s="99"/>
      <c r="L23" s="99"/>
      <c r="M23" s="99"/>
      <c r="N23" s="99"/>
      <c r="O23" s="99"/>
      <c r="P23" s="99"/>
      <c r="Q23" s="99"/>
      <c r="R23" s="99"/>
      <c r="S23" s="99"/>
      <c r="T23" s="99"/>
      <c r="U23" s="99"/>
      <c r="V23" s="99"/>
      <c r="W23" s="99"/>
    </row>
    <row r="24" spans="1:23">
      <c r="A24" s="99"/>
      <c r="B24" s="99"/>
      <c r="C24" s="99"/>
      <c r="D24" s="99"/>
      <c r="E24" s="99"/>
      <c r="F24" s="99"/>
      <c r="G24" s="99"/>
      <c r="H24" s="99"/>
      <c r="I24" s="99"/>
      <c r="J24" s="99"/>
      <c r="K24" s="99"/>
      <c r="L24" s="99"/>
      <c r="M24" s="99"/>
      <c r="N24" s="99"/>
      <c r="O24" s="99"/>
      <c r="P24" s="99"/>
      <c r="Q24" s="99"/>
      <c r="R24" s="99"/>
      <c r="S24" s="99"/>
      <c r="T24" s="99"/>
      <c r="U24" s="99"/>
      <c r="V24" s="99"/>
      <c r="W24" s="99"/>
    </row>
    <row r="25" spans="1:23">
      <c r="A25" s="99"/>
      <c r="B25" s="99"/>
      <c r="C25" s="99"/>
      <c r="D25" s="99"/>
      <c r="E25" s="99"/>
      <c r="F25" s="99"/>
      <c r="G25" s="99"/>
      <c r="H25" s="99"/>
      <c r="I25" s="99"/>
      <c r="J25" s="99"/>
      <c r="K25" s="99"/>
      <c r="L25" s="99"/>
      <c r="M25" s="99"/>
      <c r="N25" s="99"/>
      <c r="O25" s="99"/>
      <c r="P25" s="99"/>
      <c r="Q25" s="99"/>
      <c r="R25" s="99"/>
      <c r="S25" s="99"/>
      <c r="T25" s="99"/>
      <c r="U25" s="99"/>
      <c r="V25" s="99"/>
      <c r="W25" s="99"/>
    </row>
    <row r="26" spans="1:23">
      <c r="A26" s="99"/>
      <c r="B26" s="99"/>
      <c r="C26" s="99"/>
      <c r="D26" s="99"/>
      <c r="E26" s="99"/>
      <c r="F26" s="99"/>
      <c r="G26" s="99"/>
      <c r="H26" s="99"/>
      <c r="I26" s="99"/>
      <c r="J26" s="99"/>
      <c r="K26" s="99"/>
      <c r="L26" s="99"/>
      <c r="M26" s="99"/>
      <c r="N26" s="99"/>
      <c r="O26" s="99"/>
      <c r="P26" s="99"/>
      <c r="Q26" s="99"/>
      <c r="R26" s="99"/>
      <c r="S26" s="99"/>
      <c r="T26" s="99"/>
      <c r="U26" s="99"/>
      <c r="V26" s="99"/>
      <c r="W26" s="99"/>
    </row>
    <row r="27" spans="1:23">
      <c r="A27" s="99"/>
      <c r="B27" s="99"/>
      <c r="C27" s="99"/>
      <c r="D27" s="99"/>
      <c r="E27" s="99"/>
      <c r="F27" s="99"/>
      <c r="G27" s="99"/>
      <c r="H27" s="99"/>
      <c r="I27" s="99"/>
      <c r="J27" s="99"/>
      <c r="K27" s="99"/>
      <c r="L27" s="99"/>
      <c r="M27" s="99"/>
      <c r="N27" s="99"/>
      <c r="O27" s="99"/>
      <c r="P27" s="99"/>
      <c r="Q27" s="99"/>
      <c r="R27" s="99"/>
      <c r="S27" s="99"/>
      <c r="T27" s="99"/>
      <c r="U27" s="99"/>
      <c r="V27" s="99"/>
      <c r="W27" s="99"/>
    </row>
    <row r="28" spans="1:23">
      <c r="A28" s="99"/>
      <c r="B28" s="99"/>
      <c r="C28" s="99"/>
      <c r="D28" s="99"/>
      <c r="E28" s="99"/>
      <c r="F28" s="99"/>
      <c r="G28" s="99"/>
      <c r="H28" s="99"/>
      <c r="I28" s="99"/>
      <c r="J28" s="99"/>
      <c r="K28" s="99"/>
      <c r="L28" s="99"/>
      <c r="M28" s="99"/>
      <c r="N28" s="99"/>
      <c r="O28" s="99"/>
      <c r="P28" s="99"/>
      <c r="Q28" s="99"/>
      <c r="R28" s="99"/>
      <c r="S28" s="99"/>
      <c r="T28" s="99"/>
      <c r="U28" s="99"/>
      <c r="V28" s="99"/>
      <c r="W28" s="99"/>
    </row>
    <row r="29" spans="1:23">
      <c r="A29" s="99"/>
      <c r="B29" s="99"/>
      <c r="C29" s="99"/>
      <c r="D29" s="99"/>
      <c r="E29" s="99"/>
      <c r="F29" s="99"/>
      <c r="G29" s="99"/>
      <c r="H29" s="99"/>
      <c r="I29" s="99"/>
      <c r="J29" s="99"/>
      <c r="K29" s="99"/>
      <c r="L29" s="99"/>
      <c r="M29" s="99"/>
      <c r="N29" s="99"/>
      <c r="O29" s="99"/>
      <c r="P29" s="99"/>
      <c r="Q29" s="99"/>
      <c r="R29" s="99"/>
      <c r="S29" s="99"/>
      <c r="T29" s="99"/>
      <c r="U29" s="99"/>
      <c r="V29" s="99"/>
      <c r="W29" s="99"/>
    </row>
    <row r="30" spans="1:23">
      <c r="A30" s="99"/>
      <c r="B30" s="99"/>
      <c r="C30" s="99"/>
      <c r="D30" s="99"/>
      <c r="E30" s="99"/>
      <c r="F30" s="99"/>
      <c r="G30" s="99"/>
      <c r="H30" s="99"/>
      <c r="I30" s="99"/>
      <c r="J30" s="99"/>
      <c r="K30" s="99"/>
      <c r="L30" s="99"/>
      <c r="M30" s="99"/>
      <c r="N30" s="99"/>
      <c r="O30" s="99"/>
      <c r="P30" s="99"/>
      <c r="Q30" s="99"/>
      <c r="R30" s="99"/>
      <c r="S30" s="99"/>
      <c r="T30" s="99"/>
      <c r="U30" s="99"/>
      <c r="V30" s="99"/>
      <c r="W30" s="99"/>
    </row>
    <row r="31" spans="1:23">
      <c r="A31" s="99"/>
      <c r="B31" s="99"/>
      <c r="C31" s="99"/>
      <c r="D31" s="99"/>
      <c r="E31" s="99"/>
      <c r="F31" s="99"/>
      <c r="G31" s="99"/>
      <c r="H31" s="99"/>
      <c r="I31" s="99"/>
      <c r="J31" s="99"/>
      <c r="K31" s="99"/>
      <c r="L31" s="99"/>
      <c r="M31" s="99"/>
      <c r="N31" s="99"/>
      <c r="O31" s="99"/>
      <c r="P31" s="99"/>
      <c r="Q31" s="99"/>
      <c r="R31" s="99"/>
      <c r="S31" s="99"/>
      <c r="T31" s="99"/>
      <c r="U31" s="99"/>
      <c r="V31" s="99"/>
      <c r="W31" s="99"/>
    </row>
    <row r="32" spans="1:23">
      <c r="A32" s="99"/>
      <c r="B32" s="99"/>
      <c r="C32" s="99"/>
      <c r="D32" s="99"/>
      <c r="E32" s="99"/>
      <c r="F32" s="99"/>
      <c r="G32" s="99"/>
      <c r="H32" s="99"/>
      <c r="I32" s="99"/>
      <c r="J32" s="99"/>
      <c r="K32" s="99"/>
      <c r="L32" s="99"/>
      <c r="M32" s="99"/>
      <c r="N32" s="99"/>
      <c r="O32" s="99"/>
      <c r="P32" s="99"/>
      <c r="Q32" s="99"/>
      <c r="R32" s="99"/>
      <c r="S32" s="99"/>
      <c r="T32" s="99"/>
      <c r="U32" s="99"/>
      <c r="V32" s="99"/>
      <c r="W32" s="99"/>
    </row>
    <row r="33" spans="1:23">
      <c r="A33" s="99"/>
      <c r="B33" s="99"/>
      <c r="C33" s="99"/>
      <c r="D33" s="99"/>
      <c r="E33" s="99"/>
      <c r="F33" s="99"/>
      <c r="G33" s="99"/>
      <c r="H33" s="99"/>
      <c r="I33" s="99"/>
      <c r="J33" s="99"/>
      <c r="K33" s="99"/>
      <c r="L33" s="99"/>
      <c r="M33" s="99"/>
      <c r="N33" s="99"/>
      <c r="O33" s="99"/>
      <c r="P33" s="99"/>
      <c r="Q33" s="99"/>
      <c r="R33" s="99"/>
      <c r="S33" s="99"/>
      <c r="T33" s="99"/>
      <c r="U33" s="99"/>
      <c r="V33" s="99"/>
      <c r="W33" s="99"/>
    </row>
    <row r="34" spans="1:23">
      <c r="A34" s="99"/>
      <c r="B34" s="99"/>
      <c r="C34" s="99"/>
      <c r="D34" s="99"/>
      <c r="E34" s="99"/>
      <c r="F34" s="99"/>
      <c r="G34" s="99"/>
      <c r="H34" s="99"/>
      <c r="I34" s="99"/>
      <c r="J34" s="99"/>
      <c r="K34" s="99"/>
      <c r="L34" s="99"/>
      <c r="M34" s="99"/>
      <c r="N34" s="99"/>
      <c r="O34" s="99"/>
      <c r="P34" s="99"/>
      <c r="Q34" s="99"/>
      <c r="R34" s="99"/>
      <c r="S34" s="99"/>
      <c r="T34" s="99"/>
      <c r="U34" s="99"/>
      <c r="V34" s="99"/>
      <c r="W34" s="99"/>
    </row>
    <row r="35" spans="1:23">
      <c r="A35" s="99"/>
      <c r="B35" s="99"/>
      <c r="C35" s="99"/>
      <c r="D35" s="99"/>
      <c r="E35" s="99"/>
      <c r="F35" s="99"/>
      <c r="G35" s="99"/>
      <c r="H35" s="99"/>
      <c r="I35" s="99"/>
      <c r="J35" s="99"/>
      <c r="K35" s="99"/>
      <c r="L35" s="99"/>
      <c r="M35" s="99"/>
      <c r="N35" s="99"/>
      <c r="O35" s="99"/>
      <c r="P35" s="99"/>
      <c r="Q35" s="99"/>
      <c r="R35" s="99"/>
      <c r="S35" s="99"/>
      <c r="T35" s="99"/>
      <c r="U35" s="99"/>
      <c r="V35" s="99"/>
      <c r="W35" s="99"/>
    </row>
    <row r="36" spans="1:23">
      <c r="A36" s="99"/>
      <c r="B36" s="99"/>
      <c r="C36" s="99"/>
      <c r="D36" s="99"/>
      <c r="E36" s="99"/>
      <c r="F36" s="99"/>
      <c r="G36" s="99"/>
      <c r="H36" s="99"/>
      <c r="I36" s="99"/>
      <c r="J36" s="99"/>
      <c r="K36" s="99"/>
      <c r="L36" s="99"/>
      <c r="M36" s="99"/>
      <c r="N36" s="99"/>
      <c r="O36" s="99"/>
      <c r="P36" s="99"/>
      <c r="Q36" s="99"/>
      <c r="R36" s="99"/>
      <c r="S36" s="99"/>
      <c r="T36" s="99"/>
      <c r="U36" s="99"/>
      <c r="V36" s="99"/>
      <c r="W36" s="99"/>
    </row>
    <row r="37" spans="1:23">
      <c r="A37" s="99"/>
      <c r="B37" s="99"/>
      <c r="C37" s="99"/>
      <c r="D37" s="99"/>
      <c r="E37" s="99"/>
      <c r="F37" s="99"/>
      <c r="G37" s="99"/>
      <c r="H37" s="99"/>
      <c r="I37" s="99"/>
      <c r="J37" s="99"/>
      <c r="K37" s="99"/>
      <c r="L37" s="99"/>
      <c r="M37" s="99"/>
      <c r="N37" s="99"/>
      <c r="O37" s="99"/>
      <c r="P37" s="99"/>
      <c r="Q37" s="99"/>
      <c r="R37" s="99"/>
      <c r="S37" s="99"/>
      <c r="T37" s="99"/>
      <c r="U37" s="99"/>
      <c r="V37" s="99"/>
      <c r="W37" s="99"/>
    </row>
    <row r="38" spans="1:23">
      <c r="A38" s="99"/>
      <c r="B38" s="99"/>
      <c r="C38" s="99"/>
      <c r="D38" s="99"/>
      <c r="E38" s="99"/>
      <c r="F38" s="99"/>
      <c r="G38" s="99"/>
      <c r="H38" s="99"/>
      <c r="I38" s="99"/>
      <c r="J38" s="99"/>
      <c r="K38" s="99"/>
      <c r="L38" s="99"/>
      <c r="M38" s="99"/>
      <c r="N38" s="99"/>
      <c r="O38" s="99"/>
      <c r="P38" s="99"/>
      <c r="Q38" s="99"/>
      <c r="R38" s="99"/>
      <c r="S38" s="99"/>
      <c r="T38" s="99"/>
      <c r="U38" s="99"/>
      <c r="V38" s="99"/>
      <c r="W38" s="99"/>
    </row>
    <row r="39" spans="1:23">
      <c r="A39" s="99"/>
      <c r="B39" s="99"/>
      <c r="C39" s="99"/>
      <c r="D39" s="99"/>
      <c r="E39" s="99"/>
      <c r="F39" s="99"/>
      <c r="G39" s="99"/>
      <c r="H39" s="99"/>
      <c r="I39" s="99"/>
      <c r="J39" s="99"/>
      <c r="K39" s="99"/>
      <c r="L39" s="99"/>
      <c r="M39" s="99"/>
      <c r="N39" s="99"/>
      <c r="O39" s="99"/>
      <c r="P39" s="99"/>
      <c r="Q39" s="99"/>
      <c r="R39" s="99"/>
      <c r="S39" s="99"/>
      <c r="T39" s="99"/>
      <c r="U39" s="99"/>
      <c r="V39" s="99"/>
      <c r="W39" s="99"/>
    </row>
    <row r="40" spans="1:23">
      <c r="A40" s="99"/>
      <c r="B40" s="99"/>
      <c r="C40" s="99"/>
      <c r="D40" s="99"/>
      <c r="E40" s="99"/>
      <c r="F40" s="99"/>
      <c r="G40" s="99"/>
      <c r="H40" s="99"/>
      <c r="I40" s="99"/>
      <c r="J40" s="99"/>
      <c r="K40" s="99"/>
      <c r="L40" s="99"/>
      <c r="M40" s="99"/>
      <c r="N40" s="99"/>
      <c r="O40" s="99"/>
      <c r="P40" s="99"/>
      <c r="Q40" s="99"/>
      <c r="R40" s="99"/>
      <c r="S40" s="99"/>
      <c r="T40" s="99"/>
      <c r="U40" s="99"/>
      <c r="V40" s="99"/>
      <c r="W40" s="99"/>
    </row>
    <row r="41" spans="1:23">
      <c r="A41" s="99"/>
      <c r="B41" s="99"/>
      <c r="C41" s="99"/>
      <c r="D41" s="99"/>
      <c r="E41" s="99"/>
      <c r="F41" s="99"/>
      <c r="G41" s="99"/>
      <c r="H41" s="99"/>
      <c r="I41" s="99"/>
      <c r="J41" s="99"/>
      <c r="K41" s="99"/>
      <c r="L41" s="99"/>
      <c r="M41" s="99"/>
      <c r="N41" s="99"/>
      <c r="O41" s="99"/>
      <c r="P41" s="99"/>
      <c r="Q41" s="99"/>
      <c r="R41" s="99"/>
      <c r="S41" s="99"/>
      <c r="T41" s="99"/>
      <c r="U41" s="99"/>
      <c r="V41" s="99"/>
      <c r="W41" s="99"/>
    </row>
    <row r="42" spans="1:23">
      <c r="A42" s="99"/>
      <c r="B42" s="99"/>
      <c r="C42" s="99"/>
      <c r="D42" s="99"/>
      <c r="E42" s="99"/>
      <c r="F42" s="99"/>
      <c r="G42" s="99"/>
      <c r="H42" s="99"/>
      <c r="I42" s="99"/>
      <c r="J42" s="99"/>
      <c r="K42" s="99"/>
      <c r="L42" s="99"/>
      <c r="M42" s="99"/>
      <c r="N42" s="99"/>
      <c r="O42" s="99"/>
      <c r="P42" s="99"/>
      <c r="Q42" s="99"/>
      <c r="R42" s="99"/>
      <c r="S42" s="99"/>
      <c r="T42" s="99"/>
      <c r="U42" s="99"/>
      <c r="V42" s="99"/>
      <c r="W42" s="99"/>
    </row>
    <row r="43" spans="1:23">
      <c r="A43" s="99"/>
      <c r="B43" s="99"/>
      <c r="C43" s="99"/>
      <c r="D43" s="99"/>
      <c r="E43" s="99"/>
      <c r="F43" s="99"/>
      <c r="G43" s="99"/>
      <c r="H43" s="99"/>
      <c r="I43" s="99"/>
      <c r="J43" s="99"/>
      <c r="K43" s="99"/>
      <c r="L43" s="99"/>
      <c r="M43" s="99"/>
      <c r="N43" s="99"/>
      <c r="O43" s="99"/>
      <c r="P43" s="99"/>
      <c r="Q43" s="99"/>
      <c r="R43" s="99"/>
      <c r="S43" s="99"/>
      <c r="T43" s="99"/>
      <c r="U43" s="99"/>
      <c r="V43" s="99"/>
      <c r="W43" s="99"/>
    </row>
    <row r="44" spans="1:23">
      <c r="A44" s="99"/>
      <c r="B44" s="99"/>
      <c r="C44" s="99"/>
      <c r="D44" s="99"/>
      <c r="E44" s="99"/>
      <c r="F44" s="99"/>
      <c r="G44" s="99"/>
      <c r="H44" s="99"/>
      <c r="I44" s="99"/>
      <c r="J44" s="99"/>
      <c r="K44" s="99"/>
      <c r="L44" s="99"/>
      <c r="M44" s="99"/>
      <c r="N44" s="99"/>
      <c r="O44" s="99"/>
      <c r="P44" s="99"/>
      <c r="Q44" s="99"/>
      <c r="R44" s="99"/>
      <c r="S44" s="99"/>
      <c r="T44" s="99"/>
    </row>
    <row r="45" spans="1:23">
      <c r="A45" s="99"/>
      <c r="B45" s="99"/>
      <c r="C45" s="99"/>
      <c r="D45" s="99"/>
      <c r="E45" s="99"/>
      <c r="F45" s="99"/>
      <c r="G45" s="99"/>
      <c r="H45" s="99"/>
      <c r="I45" s="99"/>
      <c r="J45" s="99"/>
      <c r="K45" s="99"/>
      <c r="L45" s="99"/>
      <c r="M45" s="99"/>
      <c r="N45" s="99"/>
      <c r="O45" s="99"/>
      <c r="P45" s="99"/>
      <c r="Q45" s="99"/>
      <c r="R45" s="99"/>
      <c r="S45" s="99"/>
      <c r="T45" s="99"/>
      <c r="U45" s="171"/>
      <c r="V45" s="171"/>
      <c r="W45" s="171"/>
    </row>
    <row r="46" spans="1:23">
      <c r="A46" s="99"/>
      <c r="B46" s="99"/>
      <c r="C46" s="99"/>
      <c r="D46" s="99"/>
      <c r="E46" s="99"/>
      <c r="F46" s="99"/>
      <c r="G46" s="171"/>
      <c r="H46" s="171"/>
      <c r="I46" s="171"/>
      <c r="J46" s="171"/>
      <c r="K46" s="99"/>
      <c r="L46" s="99"/>
      <c r="M46" s="99"/>
      <c r="N46" s="99"/>
      <c r="O46" s="99"/>
      <c r="P46" s="99"/>
      <c r="Q46" s="99"/>
      <c r="R46" s="99"/>
      <c r="S46" s="99"/>
      <c r="T46" s="171"/>
      <c r="U46" s="171"/>
      <c r="V46" s="171"/>
      <c r="W46" s="171"/>
    </row>
    <row r="47" spans="1:23">
      <c r="A47" s="99"/>
      <c r="B47" s="99"/>
      <c r="C47" s="99"/>
      <c r="D47" s="99"/>
      <c r="E47" s="99"/>
      <c r="F47" s="99"/>
      <c r="G47" s="171"/>
      <c r="H47" s="171"/>
      <c r="I47" s="171"/>
      <c r="J47" s="171"/>
      <c r="K47" s="99"/>
      <c r="L47" s="99"/>
      <c r="M47" s="99"/>
      <c r="N47" s="99"/>
      <c r="O47" s="99"/>
      <c r="P47" s="99"/>
      <c r="Q47" s="99"/>
      <c r="R47" s="99"/>
      <c r="S47" s="99"/>
      <c r="T47" s="171"/>
      <c r="U47" s="171"/>
      <c r="V47" s="171"/>
      <c r="W47" s="171"/>
    </row>
    <row r="48" spans="1:23">
      <c r="A48" s="99"/>
      <c r="B48" s="99"/>
      <c r="C48" s="99"/>
      <c r="D48" s="99"/>
      <c r="E48" s="99"/>
      <c r="F48" s="99"/>
      <c r="G48" s="171"/>
      <c r="H48" s="171"/>
      <c r="I48" s="171"/>
      <c r="J48" s="171"/>
      <c r="K48" s="99"/>
      <c r="L48" s="99"/>
      <c r="M48" s="99"/>
      <c r="N48" s="99"/>
      <c r="O48" s="99"/>
      <c r="P48" s="99"/>
      <c r="Q48" s="99"/>
      <c r="R48" s="99"/>
      <c r="S48" s="99"/>
      <c r="T48" s="171"/>
      <c r="U48" s="171"/>
      <c r="V48" s="171"/>
      <c r="W48" s="171"/>
    </row>
    <row r="49" spans="1:23">
      <c r="A49" s="99"/>
      <c r="B49" s="99"/>
      <c r="C49" s="99"/>
      <c r="D49" s="99"/>
      <c r="E49" s="99"/>
      <c r="F49" s="99"/>
      <c r="G49" s="171"/>
      <c r="H49" s="171"/>
      <c r="I49" s="171"/>
      <c r="J49" s="171"/>
      <c r="K49" s="99"/>
      <c r="L49" s="99"/>
      <c r="M49" s="99"/>
      <c r="N49" s="99"/>
      <c r="O49" s="99"/>
      <c r="P49" s="99"/>
      <c r="Q49" s="99"/>
      <c r="R49" s="99"/>
      <c r="S49" s="99"/>
      <c r="T49" s="171"/>
      <c r="U49" s="171"/>
      <c r="V49" s="171"/>
      <c r="W49" s="171"/>
    </row>
    <row r="50" spans="1:23">
      <c r="A50" s="99"/>
      <c r="B50" s="99"/>
      <c r="C50" s="99"/>
      <c r="D50" s="99"/>
      <c r="E50" s="99"/>
      <c r="F50" s="99"/>
      <c r="G50" s="171"/>
      <c r="H50" s="171"/>
      <c r="I50" s="171"/>
      <c r="J50" s="171"/>
      <c r="K50" s="99"/>
      <c r="L50" s="99"/>
      <c r="M50" s="99"/>
      <c r="N50" s="99"/>
      <c r="O50" s="99"/>
      <c r="P50" s="99"/>
      <c r="Q50" s="99"/>
      <c r="R50" s="99"/>
      <c r="S50" s="99"/>
      <c r="T50" s="171"/>
      <c r="U50" s="171"/>
      <c r="V50" s="171"/>
      <c r="W50" s="171"/>
    </row>
    <row r="51" spans="1:23">
      <c r="A51" s="99"/>
      <c r="B51" s="99"/>
      <c r="C51" s="99"/>
      <c r="D51" s="99"/>
      <c r="E51" s="99"/>
      <c r="F51" s="99"/>
      <c r="G51" s="171"/>
      <c r="H51" s="171"/>
      <c r="I51" s="171"/>
      <c r="J51" s="171"/>
      <c r="K51" s="99"/>
      <c r="L51" s="99"/>
      <c r="M51" s="99"/>
      <c r="N51" s="99"/>
      <c r="O51" s="99"/>
      <c r="P51" s="99"/>
      <c r="Q51" s="99"/>
      <c r="R51" s="99"/>
      <c r="S51" s="99"/>
      <c r="T51" s="171"/>
      <c r="U51" s="171"/>
      <c r="V51" s="171"/>
      <c r="W51" s="171"/>
    </row>
    <row r="52" spans="1:23">
      <c r="A52" s="99"/>
      <c r="B52" s="99"/>
      <c r="C52" s="99"/>
      <c r="D52" s="99"/>
      <c r="E52" s="99"/>
      <c r="F52" s="99"/>
      <c r="G52" s="171"/>
      <c r="H52" s="171"/>
      <c r="I52" s="171"/>
      <c r="J52" s="171"/>
      <c r="K52" s="99"/>
      <c r="L52" s="99"/>
      <c r="M52" s="99"/>
      <c r="N52" s="99"/>
      <c r="O52" s="99"/>
      <c r="P52" s="99"/>
      <c r="Q52" s="99"/>
      <c r="R52" s="99"/>
      <c r="S52" s="99"/>
      <c r="T52" s="171"/>
      <c r="U52" s="171"/>
      <c r="V52" s="171"/>
      <c r="W52" s="171"/>
    </row>
    <row r="53" spans="1:23">
      <c r="A53" s="99"/>
      <c r="B53" s="99"/>
      <c r="C53" s="99"/>
      <c r="D53" s="99"/>
      <c r="E53" s="99"/>
      <c r="F53" s="99"/>
      <c r="G53" s="171"/>
      <c r="H53" s="171"/>
      <c r="I53" s="171"/>
      <c r="J53" s="171"/>
      <c r="K53" s="99"/>
      <c r="L53" s="99"/>
      <c r="M53" s="99"/>
      <c r="N53" s="99"/>
      <c r="O53" s="99"/>
      <c r="P53" s="99"/>
      <c r="Q53" s="99"/>
      <c r="R53" s="99"/>
      <c r="S53" s="99"/>
      <c r="T53" s="171"/>
      <c r="U53" s="171"/>
      <c r="V53" s="171"/>
      <c r="W53" s="171"/>
    </row>
    <row r="54" spans="1:23">
      <c r="A54" s="99"/>
      <c r="B54" s="99"/>
      <c r="C54" s="99"/>
      <c r="D54" s="99"/>
      <c r="E54" s="99"/>
      <c r="F54" s="99"/>
      <c r="G54" s="171"/>
      <c r="H54" s="171"/>
      <c r="I54" s="171"/>
      <c r="J54" s="171"/>
      <c r="K54" s="99"/>
      <c r="L54" s="99"/>
      <c r="M54" s="99"/>
      <c r="N54" s="99"/>
      <c r="O54" s="99"/>
      <c r="P54" s="99"/>
      <c r="Q54" s="99"/>
      <c r="R54" s="99"/>
      <c r="S54" s="99"/>
      <c r="T54" s="171"/>
      <c r="U54" s="171"/>
      <c r="V54" s="171"/>
      <c r="W54" s="171"/>
    </row>
    <row r="55" spans="1:23">
      <c r="A55" s="99"/>
      <c r="B55" s="99"/>
      <c r="C55" s="99"/>
      <c r="D55" s="99"/>
      <c r="E55" s="99"/>
      <c r="F55" s="99"/>
      <c r="G55" s="99"/>
      <c r="H55" s="99"/>
      <c r="I55" s="99"/>
      <c r="J55" s="99"/>
      <c r="K55" s="99"/>
      <c r="L55" s="99"/>
      <c r="M55" s="99"/>
      <c r="N55" s="99"/>
      <c r="O55" s="99"/>
      <c r="P55" s="99"/>
      <c r="Q55" s="99"/>
      <c r="R55" s="99"/>
      <c r="S55" s="99"/>
      <c r="T55" s="99"/>
      <c r="U55" s="99"/>
      <c r="V55" s="99"/>
      <c r="W55" s="99"/>
    </row>
    <row r="56" spans="1:23">
      <c r="A56" s="99"/>
      <c r="B56" s="99"/>
      <c r="C56" s="99"/>
      <c r="D56" s="99"/>
      <c r="E56" s="99"/>
      <c r="F56" s="99"/>
      <c r="G56" s="99"/>
      <c r="H56" s="99"/>
      <c r="I56" s="99"/>
      <c r="J56" s="99"/>
      <c r="K56" s="99"/>
      <c r="L56" s="99"/>
      <c r="M56" s="99"/>
      <c r="N56" s="99"/>
      <c r="O56" s="99"/>
      <c r="P56" s="99"/>
      <c r="Q56" s="99"/>
      <c r="R56" s="99"/>
      <c r="S56" s="99"/>
      <c r="T56" s="99"/>
      <c r="U56" s="99"/>
      <c r="V56" s="99"/>
      <c r="W56" s="99"/>
    </row>
    <row r="57" spans="1:23">
      <c r="A57" s="99"/>
      <c r="B57" s="99"/>
      <c r="C57" s="99"/>
      <c r="D57" s="99"/>
      <c r="E57" s="99"/>
      <c r="F57" s="99"/>
      <c r="G57" s="99"/>
      <c r="H57" s="99"/>
      <c r="I57" s="99"/>
      <c r="J57" s="99"/>
      <c r="K57" s="99"/>
      <c r="L57" s="99"/>
      <c r="M57" s="99"/>
      <c r="N57" s="99"/>
      <c r="O57" s="99"/>
      <c r="P57" s="99"/>
      <c r="Q57" s="99"/>
      <c r="R57" s="99"/>
      <c r="S57" s="99"/>
      <c r="T57" s="99"/>
      <c r="U57" s="99"/>
      <c r="V57" s="99"/>
      <c r="W57" s="99"/>
    </row>
    <row r="58" spans="1:23">
      <c r="A58" s="99"/>
      <c r="B58" s="99"/>
      <c r="C58" s="99"/>
      <c r="D58" s="99"/>
      <c r="E58" s="99"/>
      <c r="F58" s="99"/>
      <c r="G58" s="99"/>
      <c r="H58" s="99"/>
      <c r="I58" s="99"/>
      <c r="J58" s="99"/>
      <c r="K58" s="99"/>
      <c r="L58" s="99"/>
      <c r="M58" s="99"/>
      <c r="N58" s="99"/>
      <c r="O58" s="99"/>
      <c r="P58" s="99"/>
      <c r="Q58" s="99"/>
      <c r="R58" s="99"/>
      <c r="S58" s="99"/>
      <c r="T58" s="99"/>
      <c r="U58" s="99"/>
      <c r="V58" s="99"/>
      <c r="W58" s="99"/>
    </row>
    <row r="59" spans="1:23">
      <c r="A59" s="99"/>
      <c r="B59" s="99"/>
      <c r="C59" s="99"/>
      <c r="D59" s="99"/>
      <c r="E59" s="99"/>
      <c r="F59" s="99"/>
      <c r="G59" s="99"/>
      <c r="H59" s="99"/>
      <c r="I59" s="99"/>
      <c r="J59" s="99"/>
      <c r="K59" s="99"/>
      <c r="L59" s="99"/>
      <c r="M59" s="99"/>
      <c r="N59" s="99"/>
      <c r="O59" s="99"/>
      <c r="P59" s="99"/>
      <c r="Q59" s="99"/>
      <c r="R59" s="99"/>
      <c r="S59" s="99"/>
      <c r="T59" s="99"/>
      <c r="U59" s="99"/>
      <c r="V59" s="99"/>
      <c r="W59" s="99"/>
    </row>
    <row r="60" spans="1:23">
      <c r="A60" s="99"/>
      <c r="B60" s="99"/>
      <c r="C60" s="99"/>
      <c r="D60" s="99"/>
      <c r="E60" s="99"/>
      <c r="F60" s="99"/>
      <c r="G60" s="99"/>
      <c r="H60" s="99"/>
      <c r="I60" s="99"/>
      <c r="J60" s="99"/>
      <c r="K60" s="99"/>
      <c r="L60" s="99"/>
      <c r="M60" s="99"/>
      <c r="N60" s="99"/>
      <c r="O60" s="99"/>
      <c r="P60" s="99"/>
      <c r="Q60" s="99"/>
      <c r="R60" s="99"/>
      <c r="S60" s="99"/>
      <c r="T60" s="99"/>
      <c r="U60" s="99"/>
      <c r="V60" s="99"/>
      <c r="W60" s="99"/>
    </row>
    <row r="61" spans="1:23">
      <c r="A61" s="99"/>
      <c r="B61" s="99"/>
      <c r="C61" s="99"/>
      <c r="D61" s="99"/>
      <c r="E61" s="99"/>
      <c r="F61" s="99"/>
      <c r="G61" s="99"/>
      <c r="H61" s="99"/>
      <c r="I61" s="99"/>
      <c r="J61" s="99"/>
      <c r="K61" s="99"/>
      <c r="L61" s="99"/>
      <c r="M61" s="99"/>
      <c r="N61" s="99"/>
      <c r="O61" s="99"/>
      <c r="P61" s="99"/>
      <c r="Q61" s="99"/>
      <c r="R61" s="99"/>
      <c r="S61" s="99"/>
      <c r="T61" s="99"/>
      <c r="U61" s="99"/>
      <c r="V61" s="99"/>
      <c r="W61" s="99"/>
    </row>
    <row r="62" spans="1:23">
      <c r="A62" s="99"/>
      <c r="B62" s="99"/>
      <c r="C62" s="99"/>
      <c r="D62" s="99"/>
      <c r="E62" s="99"/>
      <c r="F62" s="99"/>
      <c r="G62" s="99"/>
      <c r="H62" s="99"/>
      <c r="I62" s="99"/>
      <c r="J62" s="99"/>
      <c r="K62" s="99"/>
      <c r="L62" s="99"/>
      <c r="M62" s="99"/>
      <c r="N62" s="99"/>
      <c r="O62" s="99"/>
      <c r="P62" s="99"/>
      <c r="Q62" s="99"/>
      <c r="R62" s="99"/>
      <c r="S62" s="99"/>
      <c r="T62" s="99"/>
      <c r="U62" s="99"/>
      <c r="V62" s="99"/>
      <c r="W62" s="99"/>
    </row>
    <row r="63" spans="1:23">
      <c r="A63" s="99"/>
      <c r="B63" s="99"/>
      <c r="C63" s="99"/>
      <c r="D63" s="99"/>
      <c r="E63" s="99"/>
      <c r="F63" s="99"/>
      <c r="G63" s="99"/>
      <c r="H63" s="99"/>
      <c r="I63" s="99"/>
      <c r="J63" s="99"/>
      <c r="K63" s="99"/>
      <c r="L63" s="99"/>
      <c r="M63" s="99"/>
      <c r="N63" s="99"/>
      <c r="O63" s="99"/>
      <c r="P63" s="99"/>
      <c r="Q63" s="99"/>
      <c r="R63" s="99"/>
      <c r="S63" s="99"/>
      <c r="T63" s="99"/>
      <c r="U63" s="99"/>
      <c r="V63" s="99"/>
      <c r="W63" s="99"/>
    </row>
    <row r="64" spans="1:23">
      <c r="A64" s="99"/>
      <c r="B64" s="99"/>
      <c r="C64" s="99"/>
      <c r="D64" s="99"/>
      <c r="E64" s="99"/>
      <c r="F64" s="99"/>
      <c r="G64" s="99"/>
      <c r="H64" s="99"/>
      <c r="I64" s="99"/>
      <c r="J64" s="99"/>
      <c r="K64" s="99"/>
      <c r="L64" s="99"/>
      <c r="M64" s="99"/>
      <c r="N64" s="99"/>
      <c r="O64" s="99"/>
      <c r="P64" s="99"/>
      <c r="Q64" s="99"/>
      <c r="R64" s="99"/>
      <c r="S64" s="99"/>
      <c r="T64" s="99"/>
      <c r="U64" s="99"/>
      <c r="V64" s="99"/>
      <c r="W64" s="99"/>
    </row>
    <row r="65" spans="1:23">
      <c r="A65" s="99"/>
      <c r="B65" s="99"/>
      <c r="C65" s="99"/>
      <c r="D65" s="99"/>
      <c r="E65" s="99"/>
      <c r="F65" s="99"/>
      <c r="G65" s="99"/>
      <c r="H65" s="99"/>
      <c r="I65" s="99"/>
      <c r="J65" s="99"/>
      <c r="K65" s="99"/>
      <c r="L65" s="99"/>
      <c r="M65" s="99"/>
      <c r="N65" s="99"/>
      <c r="O65" s="99"/>
      <c r="P65" s="99"/>
      <c r="Q65" s="99"/>
      <c r="R65" s="99"/>
      <c r="S65" s="99"/>
      <c r="T65" s="99"/>
      <c r="U65" s="99"/>
      <c r="V65" s="99"/>
      <c r="W65" s="99"/>
    </row>
    <row r="66" spans="1:23">
      <c r="A66" s="99"/>
      <c r="B66" s="99"/>
      <c r="C66" s="99"/>
      <c r="D66" s="99"/>
      <c r="E66" s="99"/>
      <c r="F66" s="99"/>
      <c r="G66" s="99"/>
      <c r="H66" s="99"/>
      <c r="I66" s="99"/>
      <c r="J66" s="99"/>
      <c r="K66" s="99"/>
      <c r="L66" s="99"/>
      <c r="M66" s="99"/>
      <c r="N66" s="99"/>
      <c r="O66" s="99"/>
      <c r="P66" s="99"/>
      <c r="Q66" s="99"/>
      <c r="R66" s="99"/>
      <c r="S66" s="99"/>
      <c r="T66" s="99"/>
      <c r="U66" s="99"/>
      <c r="V66" s="99"/>
      <c r="W66" s="99"/>
    </row>
    <row r="67" spans="1:23">
      <c r="A67" s="99"/>
      <c r="B67" s="99"/>
      <c r="C67" s="99"/>
      <c r="D67" s="99"/>
      <c r="E67" s="99"/>
      <c r="F67" s="99"/>
      <c r="G67" s="99"/>
      <c r="H67" s="99"/>
      <c r="I67" s="99"/>
      <c r="J67" s="99"/>
      <c r="K67" s="99"/>
      <c r="L67" s="99"/>
      <c r="M67" s="99"/>
      <c r="N67" s="99"/>
      <c r="O67" s="99"/>
      <c r="P67" s="99"/>
      <c r="Q67" s="99"/>
      <c r="R67" s="99"/>
      <c r="S67" s="99"/>
      <c r="T67" s="99"/>
      <c r="U67" s="99"/>
      <c r="V67" s="99"/>
      <c r="W67" s="99"/>
    </row>
    <row r="68" spans="1:23">
      <c r="A68" s="99"/>
      <c r="B68" s="99"/>
      <c r="C68" s="99"/>
      <c r="D68" s="99"/>
      <c r="E68" s="99"/>
      <c r="F68" s="99"/>
      <c r="G68" s="99"/>
      <c r="H68" s="99"/>
      <c r="I68" s="99"/>
      <c r="J68" s="99"/>
      <c r="K68" s="99"/>
      <c r="L68" s="99"/>
      <c r="M68" s="99"/>
      <c r="N68" s="99"/>
      <c r="O68" s="99"/>
      <c r="P68" s="99"/>
      <c r="Q68" s="99"/>
      <c r="R68" s="99"/>
      <c r="S68" s="99"/>
      <c r="T68" s="99"/>
      <c r="U68" s="99"/>
      <c r="V68" s="99"/>
      <c r="W68" s="99"/>
    </row>
    <row r="69" spans="1:23">
      <c r="A69" s="99"/>
      <c r="B69" s="99"/>
      <c r="C69" s="99"/>
      <c r="D69" s="99"/>
      <c r="E69" s="99"/>
      <c r="F69" s="99"/>
      <c r="G69" s="99"/>
      <c r="H69" s="99"/>
      <c r="I69" s="99"/>
      <c r="J69" s="99"/>
      <c r="K69" s="99"/>
      <c r="L69" s="99"/>
      <c r="M69" s="99"/>
      <c r="N69" s="99"/>
      <c r="O69" s="99"/>
      <c r="P69" s="99"/>
      <c r="Q69" s="99"/>
      <c r="R69" s="99"/>
      <c r="S69" s="99"/>
      <c r="T69" s="99"/>
      <c r="U69" s="99"/>
      <c r="V69" s="99"/>
      <c r="W69" s="99"/>
    </row>
    <row r="70" spans="1:23">
      <c r="A70" s="99"/>
      <c r="B70" s="99"/>
      <c r="C70" s="99"/>
      <c r="D70" s="99"/>
      <c r="E70" s="99"/>
      <c r="F70" s="99"/>
      <c r="G70" s="99"/>
      <c r="H70" s="99"/>
      <c r="I70" s="99"/>
      <c r="J70" s="99"/>
      <c r="K70" s="99"/>
      <c r="L70" s="99"/>
      <c r="M70" s="99"/>
      <c r="N70" s="99"/>
      <c r="O70" s="99"/>
      <c r="P70" s="99"/>
      <c r="Q70" s="99"/>
      <c r="R70" s="99"/>
      <c r="S70" s="99"/>
      <c r="T70" s="99"/>
      <c r="U70" s="99"/>
      <c r="V70" s="99"/>
      <c r="W70" s="99"/>
    </row>
    <row r="71" spans="1:23">
      <c r="A71" s="99"/>
      <c r="B71" s="99"/>
      <c r="C71" s="99"/>
      <c r="D71" s="99"/>
      <c r="E71" s="99"/>
      <c r="F71" s="99"/>
      <c r="G71" s="99"/>
      <c r="H71" s="99"/>
      <c r="I71" s="99"/>
      <c r="J71" s="99"/>
      <c r="K71" s="99"/>
      <c r="L71" s="99"/>
      <c r="M71" s="99"/>
      <c r="N71" s="99"/>
      <c r="O71" s="99"/>
      <c r="P71" s="99"/>
      <c r="Q71" s="99"/>
      <c r="R71" s="99"/>
      <c r="S71" s="99"/>
      <c r="T71" s="99"/>
      <c r="U71" s="99"/>
      <c r="V71" s="99"/>
      <c r="W71" s="99"/>
    </row>
    <row r="72" spans="1:23">
      <c r="A72" s="99"/>
      <c r="B72" s="99"/>
      <c r="C72" s="99"/>
      <c r="D72" s="99"/>
      <c r="E72" s="99"/>
      <c r="F72" s="99"/>
      <c r="G72" s="99"/>
      <c r="H72" s="99"/>
      <c r="I72" s="99"/>
      <c r="J72" s="99"/>
      <c r="K72" s="99"/>
      <c r="L72" s="99"/>
      <c r="M72" s="99"/>
      <c r="N72" s="99"/>
      <c r="O72" s="99"/>
      <c r="P72" s="99"/>
      <c r="Q72" s="99"/>
      <c r="R72" s="99"/>
      <c r="S72" s="99"/>
      <c r="T72" s="99"/>
      <c r="U72" s="99"/>
      <c r="V72" s="99"/>
      <c r="W72" s="99"/>
    </row>
    <row r="73" spans="1:23">
      <c r="A73" s="99"/>
      <c r="B73" s="99"/>
      <c r="C73" s="99"/>
      <c r="D73" s="99"/>
      <c r="E73" s="99"/>
      <c r="F73" s="99"/>
      <c r="G73" s="99"/>
      <c r="H73" s="99"/>
      <c r="I73" s="99"/>
      <c r="J73" s="99"/>
      <c r="K73" s="99"/>
      <c r="L73" s="99"/>
      <c r="M73" s="99"/>
      <c r="N73" s="99"/>
      <c r="O73" s="99"/>
      <c r="P73" s="99"/>
      <c r="Q73" s="99"/>
      <c r="R73" s="99"/>
      <c r="S73" s="99"/>
      <c r="T73" s="99"/>
      <c r="U73" s="99"/>
      <c r="V73" s="99"/>
      <c r="W73" s="99"/>
    </row>
    <row r="74" spans="1:23">
      <c r="A74" s="99"/>
      <c r="B74" s="99"/>
      <c r="C74" s="99"/>
      <c r="D74" s="99"/>
      <c r="E74" s="99"/>
      <c r="F74" s="99"/>
      <c r="G74" s="99"/>
      <c r="H74" s="99"/>
      <c r="I74" s="99"/>
      <c r="J74" s="99"/>
      <c r="K74" s="99"/>
      <c r="L74" s="99"/>
      <c r="M74" s="99"/>
      <c r="N74" s="99"/>
      <c r="O74" s="99"/>
      <c r="P74" s="99"/>
      <c r="Q74" s="99"/>
      <c r="R74" s="99"/>
      <c r="S74" s="99"/>
      <c r="T74" s="99"/>
      <c r="U74" s="99"/>
      <c r="V74" s="99"/>
      <c r="W74" s="99"/>
    </row>
    <row r="75" spans="1:23">
      <c r="A75" s="99"/>
      <c r="G75" s="99"/>
      <c r="H75" s="99"/>
      <c r="I75" s="99"/>
      <c r="J75" s="99"/>
      <c r="K75" s="99"/>
      <c r="L75" s="99"/>
      <c r="M75" s="99"/>
      <c r="N75" s="99"/>
      <c r="O75" s="99"/>
      <c r="P75" s="99"/>
      <c r="Q75" s="99"/>
      <c r="R75" s="99"/>
      <c r="S75" s="99"/>
      <c r="T75" s="99"/>
      <c r="U75" s="99"/>
      <c r="V75" s="99"/>
      <c r="W75" s="99"/>
    </row>
    <row r="76" spans="1:23">
      <c r="G76" s="99"/>
      <c r="H76" s="99"/>
      <c r="I76" s="99"/>
      <c r="J76" s="99"/>
      <c r="K76" s="99"/>
      <c r="L76" s="99"/>
      <c r="M76" s="99"/>
      <c r="N76" s="99"/>
      <c r="O76" s="99"/>
      <c r="P76" s="99"/>
      <c r="Q76" s="99"/>
      <c r="R76" s="99"/>
      <c r="S76" s="99"/>
      <c r="T76" s="99"/>
      <c r="U76" s="99"/>
      <c r="V76" s="99"/>
      <c r="W76" s="99"/>
    </row>
    <row r="77" spans="1:23">
      <c r="G77" s="99"/>
      <c r="H77" s="99"/>
      <c r="I77" s="99"/>
      <c r="J77" s="99"/>
      <c r="K77" s="99"/>
      <c r="L77" s="99"/>
      <c r="M77" s="99"/>
      <c r="N77" s="99"/>
      <c r="O77" s="99"/>
      <c r="P77" s="99"/>
      <c r="Q77" s="99"/>
      <c r="R77" s="99"/>
      <c r="S77" s="99"/>
      <c r="T77" s="99"/>
      <c r="U77" s="99"/>
      <c r="V77" s="99"/>
      <c r="W77" s="99"/>
    </row>
    <row r="78" spans="1:23">
      <c r="G78" s="99"/>
      <c r="H78" s="99"/>
      <c r="I78" s="99"/>
      <c r="J78" s="99"/>
      <c r="K78" s="99"/>
      <c r="L78" s="99"/>
      <c r="M78" s="99"/>
      <c r="N78" s="99"/>
      <c r="O78" s="99"/>
      <c r="P78" s="99"/>
      <c r="Q78" s="99"/>
      <c r="R78" s="99"/>
      <c r="S78" s="99"/>
      <c r="T78" s="99"/>
      <c r="U78" s="99"/>
      <c r="V78" s="99"/>
      <c r="W78" s="99"/>
    </row>
    <row r="79" spans="1:23">
      <c r="G79" s="99"/>
      <c r="H79" s="99"/>
      <c r="I79" s="99"/>
      <c r="J79" s="99"/>
      <c r="K79" s="99"/>
      <c r="L79" s="99"/>
      <c r="M79" s="99"/>
      <c r="N79" s="99"/>
      <c r="O79" s="99"/>
      <c r="P79" s="99"/>
      <c r="Q79" s="99"/>
      <c r="R79" s="99"/>
      <c r="S79" s="99"/>
      <c r="T79" s="99"/>
      <c r="U79" s="99"/>
      <c r="V79" s="99"/>
      <c r="W79" s="99"/>
    </row>
    <row r="80" spans="1:23">
      <c r="G80" s="99"/>
      <c r="H80" s="99"/>
      <c r="I80" s="99"/>
      <c r="J80" s="99"/>
      <c r="K80" s="99"/>
      <c r="L80" s="99"/>
      <c r="M80" s="99"/>
      <c r="N80" s="99"/>
      <c r="O80" s="99"/>
      <c r="P80" s="99"/>
      <c r="Q80" s="99"/>
      <c r="R80" s="99"/>
      <c r="S80" s="99"/>
      <c r="T80" s="99"/>
      <c r="U80" s="99"/>
      <c r="V80" s="99"/>
      <c r="W80" s="99"/>
    </row>
    <row r="81" spans="7:23">
      <c r="G81" s="99"/>
      <c r="H81" s="99"/>
      <c r="I81" s="99"/>
      <c r="J81" s="99"/>
      <c r="K81" s="99"/>
      <c r="L81" s="99"/>
      <c r="M81" s="99"/>
      <c r="N81" s="99"/>
      <c r="O81" s="99"/>
      <c r="P81" s="99"/>
      <c r="Q81" s="99"/>
      <c r="R81" s="99"/>
      <c r="S81" s="99"/>
      <c r="T81" s="99"/>
      <c r="U81" s="99"/>
      <c r="V81" s="99"/>
      <c r="W81" s="99"/>
    </row>
    <row r="82" spans="7:23">
      <c r="G82" s="99"/>
      <c r="H82" s="99"/>
      <c r="I82" s="99"/>
      <c r="J82" s="99"/>
      <c r="K82" s="99"/>
      <c r="L82" s="99"/>
      <c r="M82" s="99"/>
      <c r="N82" s="99"/>
      <c r="O82" s="99"/>
      <c r="P82" s="99"/>
      <c r="Q82" s="99"/>
      <c r="R82" s="99"/>
      <c r="S82" s="99"/>
      <c r="T82" s="99"/>
      <c r="U82" s="99"/>
      <c r="V82" s="99"/>
      <c r="W82" s="99"/>
    </row>
    <row r="83" spans="7:23">
      <c r="G83" s="99"/>
      <c r="H83" s="99"/>
      <c r="I83" s="99"/>
      <c r="J83" s="99"/>
      <c r="K83" s="99"/>
      <c r="L83" s="99"/>
      <c r="M83" s="99"/>
      <c r="N83" s="99"/>
      <c r="O83" s="99"/>
      <c r="P83" s="99"/>
      <c r="Q83" s="99"/>
      <c r="R83" s="99"/>
      <c r="S83" s="99"/>
      <c r="T83" s="99"/>
      <c r="U83" s="99"/>
      <c r="V83" s="99"/>
      <c r="W83" s="99"/>
    </row>
    <row r="84" spans="7:23">
      <c r="G84" s="99"/>
      <c r="H84" s="99"/>
      <c r="I84" s="99"/>
      <c r="J84" s="99"/>
      <c r="K84" s="99"/>
      <c r="L84" s="99"/>
      <c r="M84" s="99"/>
      <c r="N84" s="99"/>
      <c r="O84" s="99"/>
      <c r="P84" s="99"/>
      <c r="Q84" s="99"/>
      <c r="R84" s="99"/>
      <c r="S84" s="99"/>
      <c r="T84" s="99"/>
      <c r="U84" s="99"/>
      <c r="V84" s="99"/>
      <c r="W84" s="99"/>
    </row>
    <row r="85" spans="7:23">
      <c r="G85" s="99"/>
      <c r="H85" s="99"/>
      <c r="I85" s="99"/>
      <c r="J85" s="99"/>
      <c r="K85" s="99"/>
      <c r="L85" s="99"/>
      <c r="M85" s="99"/>
      <c r="N85" s="99"/>
      <c r="O85" s="99"/>
      <c r="P85" s="99"/>
      <c r="Q85" s="99"/>
      <c r="R85" s="99"/>
      <c r="S85" s="99"/>
      <c r="T85" s="99"/>
      <c r="U85" s="99"/>
      <c r="V85" s="99"/>
      <c r="W85" s="99"/>
    </row>
    <row r="86" spans="7:23">
      <c r="G86" s="99"/>
      <c r="H86" s="99"/>
      <c r="I86" s="99"/>
      <c r="J86" s="99"/>
      <c r="K86" s="99"/>
      <c r="L86" s="99"/>
      <c r="M86" s="99"/>
      <c r="N86" s="99"/>
      <c r="O86" s="99"/>
      <c r="P86" s="99"/>
      <c r="Q86" s="99"/>
      <c r="R86" s="99"/>
      <c r="S86" s="99"/>
      <c r="T86" s="99"/>
      <c r="U86" s="99"/>
      <c r="V86" s="99"/>
      <c r="W86" s="99"/>
    </row>
    <row r="87" spans="7:23">
      <c r="G87" s="99"/>
      <c r="H87" s="99"/>
      <c r="I87" s="99"/>
      <c r="J87" s="99"/>
      <c r="K87" s="99"/>
      <c r="L87" s="99"/>
      <c r="M87" s="99"/>
      <c r="N87" s="99"/>
      <c r="O87" s="99"/>
      <c r="P87" s="99"/>
      <c r="Q87" s="99"/>
      <c r="R87" s="99"/>
      <c r="S87" s="99"/>
      <c r="T87" s="99"/>
      <c r="U87" s="99"/>
      <c r="V87" s="99"/>
      <c r="W87" s="99"/>
    </row>
    <row r="88" spans="7:23">
      <c r="G88" s="99"/>
      <c r="H88" s="99"/>
      <c r="I88" s="99"/>
      <c r="J88" s="99"/>
      <c r="K88" s="99"/>
      <c r="L88" s="99"/>
      <c r="M88" s="99"/>
      <c r="N88" s="99"/>
      <c r="O88" s="99"/>
      <c r="P88" s="99"/>
      <c r="Q88" s="99"/>
      <c r="R88" s="99"/>
      <c r="S88" s="99"/>
      <c r="T88" s="99"/>
      <c r="U88" s="99"/>
      <c r="V88" s="99"/>
      <c r="W88" s="99"/>
    </row>
    <row r="89" spans="7:23">
      <c r="G89" s="99"/>
      <c r="H89" s="99"/>
      <c r="I89" s="99"/>
      <c r="J89" s="99"/>
      <c r="K89" s="99"/>
      <c r="L89" s="99"/>
      <c r="M89" s="99"/>
      <c r="N89" s="99"/>
      <c r="O89" s="99"/>
      <c r="P89" s="99"/>
      <c r="Q89" s="99"/>
      <c r="R89" s="99"/>
      <c r="S89" s="99"/>
      <c r="T89" s="99"/>
      <c r="U89" s="99"/>
      <c r="V89" s="99"/>
      <c r="W89" s="99"/>
    </row>
    <row r="90" spans="7:23">
      <c r="G90" s="99"/>
      <c r="H90" s="99"/>
      <c r="I90" s="99"/>
      <c r="J90" s="99"/>
      <c r="K90" s="99"/>
      <c r="L90" s="99"/>
      <c r="M90" s="99"/>
      <c r="N90" s="99"/>
      <c r="O90" s="99"/>
      <c r="P90" s="99"/>
      <c r="Q90" s="99"/>
      <c r="R90" s="99"/>
      <c r="S90" s="99"/>
      <c r="T90" s="99"/>
      <c r="U90" s="99"/>
      <c r="V90" s="99"/>
      <c r="W90" s="99"/>
    </row>
    <row r="91" spans="7:23">
      <c r="G91" s="99"/>
      <c r="H91" s="99"/>
      <c r="I91" s="99"/>
      <c r="J91" s="99"/>
      <c r="K91" s="99"/>
      <c r="L91" s="99"/>
      <c r="M91" s="99"/>
      <c r="N91" s="99"/>
      <c r="O91" s="99"/>
      <c r="P91" s="99"/>
      <c r="Q91" s="99"/>
      <c r="R91" s="99"/>
      <c r="S91" s="99"/>
      <c r="T91" s="99"/>
      <c r="U91" s="99"/>
      <c r="V91" s="99"/>
      <c r="W91" s="99"/>
    </row>
    <row r="92" spans="7:23">
      <c r="G92" s="99"/>
      <c r="H92" s="99"/>
      <c r="I92" s="99"/>
      <c r="J92" s="99"/>
      <c r="K92" s="99"/>
      <c r="L92" s="99"/>
      <c r="M92" s="99"/>
      <c r="N92" s="99"/>
      <c r="O92" s="99"/>
      <c r="P92" s="99"/>
      <c r="Q92" s="99"/>
      <c r="R92" s="99"/>
      <c r="S92" s="99"/>
      <c r="T92" s="99"/>
      <c r="U92" s="99"/>
      <c r="V92" s="99"/>
      <c r="W92" s="99"/>
    </row>
    <row r="93" spans="7:23">
      <c r="G93" s="99"/>
      <c r="H93" s="99"/>
      <c r="I93" s="99"/>
      <c r="J93" s="99"/>
      <c r="K93" s="99"/>
      <c r="L93" s="99"/>
      <c r="M93" s="99"/>
      <c r="N93" s="99"/>
      <c r="O93" s="99"/>
      <c r="P93" s="99"/>
      <c r="Q93" s="99"/>
      <c r="R93" s="99"/>
      <c r="S93" s="99"/>
      <c r="T93" s="99"/>
      <c r="U93" s="99"/>
      <c r="V93" s="99"/>
      <c r="W93" s="99"/>
    </row>
    <row r="94" spans="7:23">
      <c r="G94" s="99"/>
      <c r="H94" s="99"/>
      <c r="I94" s="99"/>
      <c r="J94" s="99"/>
      <c r="K94" s="99"/>
      <c r="L94" s="99"/>
      <c r="M94" s="99"/>
      <c r="N94" s="99"/>
      <c r="O94" s="99"/>
      <c r="P94" s="99"/>
      <c r="Q94" s="99"/>
      <c r="R94" s="99"/>
      <c r="S94" s="99"/>
      <c r="T94" s="99"/>
      <c r="U94" s="99"/>
      <c r="V94" s="99"/>
      <c r="W94" s="99"/>
    </row>
    <row r="96" spans="7:23">
      <c r="G96" s="171"/>
      <c r="H96" s="171"/>
      <c r="I96" s="171"/>
      <c r="J96" s="171"/>
      <c r="K96" s="99"/>
      <c r="L96" s="99"/>
      <c r="M96" s="99"/>
      <c r="N96" s="99"/>
      <c r="O96" s="99"/>
      <c r="P96" s="99"/>
      <c r="Q96" s="99"/>
      <c r="R96" s="99"/>
      <c r="S96" s="99"/>
      <c r="T96" s="171"/>
      <c r="U96" s="171"/>
      <c r="V96" s="171"/>
      <c r="W96" s="171"/>
    </row>
    <row r="97" spans="7:23">
      <c r="G97" s="171"/>
      <c r="H97" s="171"/>
      <c r="I97" s="171"/>
      <c r="J97" s="171"/>
      <c r="K97" s="99"/>
      <c r="L97" s="99"/>
      <c r="M97" s="99"/>
      <c r="N97" s="99"/>
      <c r="O97" s="99"/>
      <c r="P97" s="99"/>
      <c r="Q97" s="99"/>
      <c r="R97" s="99"/>
      <c r="S97" s="99"/>
      <c r="T97" s="171"/>
      <c r="U97" s="171"/>
      <c r="V97" s="171"/>
      <c r="W97" s="171"/>
    </row>
    <row r="98" spans="7:23">
      <c r="G98" s="171"/>
      <c r="H98" s="171"/>
      <c r="I98" s="171"/>
      <c r="J98" s="171"/>
      <c r="K98" s="99"/>
      <c r="L98" s="99"/>
      <c r="M98" s="99"/>
      <c r="N98" s="99"/>
      <c r="O98" s="99"/>
      <c r="P98" s="99"/>
      <c r="Q98" s="99"/>
      <c r="R98" s="99"/>
      <c r="S98" s="99"/>
      <c r="T98" s="171"/>
      <c r="U98" s="171"/>
      <c r="V98" s="171"/>
      <c r="W98" s="171"/>
    </row>
    <row r="99" spans="7:23">
      <c r="G99" s="171"/>
      <c r="H99" s="171"/>
      <c r="I99" s="171"/>
      <c r="J99" s="171"/>
      <c r="K99" s="99"/>
      <c r="L99" s="99"/>
      <c r="M99" s="99"/>
      <c r="N99" s="99"/>
      <c r="O99" s="99"/>
      <c r="P99" s="99"/>
      <c r="Q99" s="99"/>
      <c r="R99" s="99"/>
      <c r="S99" s="99"/>
      <c r="T99" s="171"/>
      <c r="U99" s="171"/>
      <c r="V99" s="171"/>
      <c r="W99" s="171"/>
    </row>
    <row r="100" spans="7:23">
      <c r="G100" s="171"/>
      <c r="H100" s="171"/>
      <c r="I100" s="171"/>
      <c r="J100" s="171"/>
      <c r="K100" s="99"/>
      <c r="L100" s="99"/>
      <c r="M100" s="99"/>
      <c r="N100" s="99"/>
      <c r="O100" s="99"/>
      <c r="P100" s="99"/>
      <c r="Q100" s="99"/>
      <c r="R100" s="99"/>
      <c r="S100" s="99"/>
      <c r="T100" s="171"/>
      <c r="U100" s="171"/>
      <c r="V100" s="171"/>
      <c r="W100" s="171"/>
    </row>
    <row r="101" spans="7:23">
      <c r="G101" s="171"/>
      <c r="H101" s="171"/>
      <c r="I101" s="171"/>
      <c r="J101" s="171"/>
      <c r="K101" s="99"/>
      <c r="L101" s="99"/>
      <c r="M101" s="99"/>
      <c r="N101" s="99"/>
      <c r="O101" s="99"/>
      <c r="P101" s="99"/>
      <c r="Q101" s="99"/>
      <c r="R101" s="99"/>
      <c r="S101" s="99"/>
      <c r="T101" s="171"/>
      <c r="U101" s="171"/>
      <c r="V101" s="171"/>
      <c r="W101" s="171"/>
    </row>
    <row r="102" spans="7:23">
      <c r="G102" s="171"/>
      <c r="H102" s="171"/>
      <c r="I102" s="171"/>
      <c r="J102" s="171"/>
      <c r="K102" s="99"/>
      <c r="L102" s="99"/>
      <c r="M102" s="99"/>
      <c r="N102" s="99"/>
      <c r="O102" s="99"/>
      <c r="P102" s="99"/>
      <c r="Q102" s="99"/>
      <c r="R102" s="99"/>
      <c r="S102" s="99"/>
      <c r="T102" s="171"/>
      <c r="U102" s="171"/>
      <c r="V102" s="171"/>
      <c r="W102" s="171"/>
    </row>
    <row r="103" spans="7:23">
      <c r="G103" s="171"/>
      <c r="H103" s="171"/>
      <c r="I103" s="171"/>
      <c r="J103" s="171"/>
      <c r="K103" s="99"/>
      <c r="L103" s="99"/>
      <c r="M103" s="99"/>
      <c r="N103" s="99"/>
      <c r="O103" s="99"/>
      <c r="P103" s="99"/>
      <c r="Q103" s="99"/>
      <c r="R103" s="99"/>
      <c r="S103" s="99"/>
      <c r="T103" s="171"/>
      <c r="U103" s="171"/>
      <c r="V103" s="171"/>
      <c r="W103" s="171"/>
    </row>
    <row r="104" spans="7:23">
      <c r="G104" s="171"/>
      <c r="H104" s="171"/>
      <c r="I104" s="171"/>
      <c r="J104" s="171"/>
      <c r="K104" s="99"/>
      <c r="L104" s="99"/>
      <c r="M104" s="99"/>
      <c r="N104" s="99"/>
      <c r="O104" s="99"/>
      <c r="P104" s="99"/>
      <c r="Q104" s="99"/>
      <c r="R104" s="99"/>
      <c r="S104" s="99"/>
      <c r="T104" s="171"/>
      <c r="U104" s="171"/>
      <c r="V104" s="171"/>
      <c r="W104" s="171"/>
    </row>
    <row r="105" spans="7:23">
      <c r="G105" s="171"/>
      <c r="H105" s="171"/>
      <c r="I105" s="171"/>
      <c r="J105" s="171"/>
      <c r="K105" s="99"/>
      <c r="L105" s="99"/>
      <c r="M105" s="99"/>
      <c r="N105" s="99"/>
      <c r="O105" s="99"/>
      <c r="P105" s="99"/>
      <c r="Q105" s="99"/>
      <c r="R105" s="99"/>
      <c r="S105" s="99"/>
      <c r="T105" s="171"/>
      <c r="U105" s="171"/>
      <c r="V105" s="171"/>
      <c r="W105" s="171"/>
    </row>
    <row r="106" spans="7:23">
      <c r="G106" s="99"/>
      <c r="H106" s="99"/>
      <c r="I106" s="99"/>
      <c r="J106" s="99"/>
      <c r="K106" s="99"/>
      <c r="L106" s="99"/>
      <c r="M106" s="99"/>
      <c r="N106" s="99"/>
      <c r="O106" s="99"/>
      <c r="P106" s="99"/>
      <c r="Q106" s="99"/>
      <c r="R106" s="99"/>
      <c r="S106" s="99"/>
      <c r="T106" s="99"/>
      <c r="U106" s="99"/>
      <c r="V106" s="99"/>
      <c r="W106" s="99"/>
    </row>
    <row r="107" spans="7:23">
      <c r="G107" s="99"/>
      <c r="H107" s="99"/>
      <c r="I107" s="99"/>
      <c r="J107" s="99"/>
      <c r="K107" s="99"/>
      <c r="L107" s="99"/>
      <c r="M107" s="99"/>
      <c r="N107" s="99"/>
      <c r="O107" s="99"/>
      <c r="P107" s="99"/>
      <c r="Q107" s="99"/>
      <c r="R107" s="99"/>
      <c r="S107" s="99"/>
      <c r="T107" s="99"/>
      <c r="U107" s="99"/>
      <c r="V107" s="99"/>
      <c r="W107" s="99"/>
    </row>
    <row r="108" spans="7:23">
      <c r="G108" s="99"/>
      <c r="H108" s="99"/>
      <c r="I108" s="99"/>
      <c r="J108" s="99"/>
      <c r="K108" s="99"/>
      <c r="L108" s="99"/>
      <c r="M108" s="99"/>
      <c r="N108" s="99"/>
      <c r="O108" s="99"/>
      <c r="P108" s="99"/>
      <c r="Q108" s="99"/>
      <c r="R108" s="99"/>
      <c r="S108" s="99"/>
      <c r="T108" s="99"/>
      <c r="U108" s="99"/>
      <c r="V108" s="99"/>
      <c r="W108" s="99"/>
    </row>
    <row r="109" spans="7:23">
      <c r="G109" s="99"/>
      <c r="H109" s="99"/>
      <c r="I109" s="99"/>
      <c r="J109" s="99"/>
      <c r="K109" s="99"/>
      <c r="L109" s="99"/>
      <c r="M109" s="99"/>
      <c r="N109" s="99"/>
      <c r="O109" s="99"/>
      <c r="P109" s="99"/>
      <c r="Q109" s="99"/>
      <c r="R109" s="99"/>
      <c r="S109" s="99"/>
      <c r="T109" s="99"/>
      <c r="U109" s="99"/>
      <c r="V109" s="99"/>
      <c r="W109" s="99"/>
    </row>
    <row r="110" spans="7:23">
      <c r="G110" s="99"/>
      <c r="H110" s="99"/>
      <c r="I110" s="99"/>
      <c r="J110" s="99"/>
      <c r="K110" s="99"/>
      <c r="L110" s="99"/>
      <c r="M110" s="99"/>
      <c r="N110" s="99"/>
      <c r="O110" s="99"/>
      <c r="P110" s="99"/>
      <c r="Q110" s="99"/>
      <c r="R110" s="99"/>
      <c r="S110" s="99"/>
      <c r="T110" s="99"/>
      <c r="U110" s="99"/>
      <c r="V110" s="99"/>
      <c r="W110" s="99"/>
    </row>
    <row r="111" spans="7:23">
      <c r="G111" s="99"/>
      <c r="H111" s="99"/>
      <c r="I111" s="99"/>
      <c r="J111" s="99"/>
      <c r="K111" s="99"/>
      <c r="L111" s="99"/>
      <c r="M111" s="99"/>
      <c r="N111" s="99"/>
      <c r="O111" s="99"/>
      <c r="P111" s="99"/>
      <c r="Q111" s="99"/>
      <c r="R111" s="99"/>
      <c r="S111" s="99"/>
      <c r="T111" s="99"/>
      <c r="U111" s="99"/>
      <c r="V111" s="99"/>
      <c r="W111" s="99"/>
    </row>
    <row r="112" spans="7:23">
      <c r="G112" s="99"/>
      <c r="H112" s="99"/>
      <c r="I112" s="99"/>
      <c r="J112" s="99"/>
      <c r="K112" s="99"/>
      <c r="L112" s="99"/>
      <c r="M112" s="99"/>
      <c r="N112" s="99"/>
      <c r="O112" s="99"/>
      <c r="P112" s="99"/>
      <c r="Q112" s="99"/>
      <c r="R112" s="99"/>
      <c r="S112" s="99"/>
      <c r="T112" s="99"/>
      <c r="U112" s="99"/>
      <c r="V112" s="99"/>
      <c r="W112" s="99"/>
    </row>
    <row r="113" spans="7:23">
      <c r="G113" s="99"/>
      <c r="H113" s="99"/>
      <c r="I113" s="99"/>
      <c r="J113" s="99"/>
      <c r="K113" s="99"/>
      <c r="L113" s="99"/>
      <c r="M113" s="99"/>
      <c r="N113" s="99"/>
      <c r="O113" s="99"/>
      <c r="P113" s="99"/>
      <c r="Q113" s="99"/>
      <c r="R113" s="99"/>
      <c r="S113" s="99"/>
      <c r="T113" s="99"/>
      <c r="U113" s="99"/>
      <c r="V113" s="99"/>
      <c r="W113" s="99"/>
    </row>
    <row r="114" spans="7:23">
      <c r="G114" s="99"/>
      <c r="H114" s="99"/>
      <c r="I114" s="99"/>
      <c r="J114" s="99"/>
      <c r="K114" s="99"/>
      <c r="L114" s="99"/>
      <c r="M114" s="99"/>
      <c r="N114" s="99"/>
      <c r="O114" s="99"/>
      <c r="P114" s="99"/>
      <c r="Q114" s="99"/>
      <c r="R114" s="99"/>
      <c r="S114" s="99"/>
      <c r="T114" s="99"/>
      <c r="U114" s="99"/>
      <c r="V114" s="99"/>
      <c r="W114" s="99"/>
    </row>
    <row r="115" spans="7:23">
      <c r="G115" s="99"/>
      <c r="H115" s="99"/>
      <c r="I115" s="99"/>
      <c r="J115" s="99"/>
      <c r="K115" s="99"/>
      <c r="L115" s="99"/>
      <c r="M115" s="99"/>
      <c r="N115" s="99"/>
      <c r="O115" s="99"/>
      <c r="P115" s="99"/>
      <c r="Q115" s="99"/>
      <c r="R115" s="99"/>
      <c r="S115" s="99"/>
      <c r="T115" s="99"/>
      <c r="U115" s="99"/>
      <c r="V115" s="99"/>
      <c r="W115" s="99"/>
    </row>
    <row r="116" spans="7:23">
      <c r="G116" s="99"/>
      <c r="H116" s="99"/>
      <c r="I116" s="99"/>
      <c r="J116" s="99"/>
      <c r="K116" s="99"/>
      <c r="L116" s="99"/>
      <c r="M116" s="99"/>
      <c r="N116" s="99"/>
      <c r="O116" s="99"/>
      <c r="P116" s="99"/>
      <c r="Q116" s="99"/>
      <c r="R116" s="99"/>
      <c r="S116" s="99"/>
      <c r="T116" s="99"/>
      <c r="U116" s="99"/>
      <c r="V116" s="99"/>
      <c r="W116" s="99"/>
    </row>
    <row r="117" spans="7:23">
      <c r="G117" s="99"/>
      <c r="H117" s="99"/>
      <c r="I117" s="99"/>
      <c r="J117" s="99"/>
      <c r="K117" s="99"/>
      <c r="L117" s="99"/>
      <c r="M117" s="99"/>
      <c r="N117" s="99"/>
      <c r="O117" s="99"/>
      <c r="P117" s="99"/>
      <c r="Q117" s="99"/>
      <c r="R117" s="99"/>
      <c r="S117" s="99"/>
      <c r="T117" s="99"/>
      <c r="U117" s="99"/>
      <c r="V117" s="99"/>
      <c r="W117" s="99"/>
    </row>
    <row r="118" spans="7:23">
      <c r="G118" s="99"/>
      <c r="H118" s="99"/>
      <c r="I118" s="99"/>
      <c r="J118" s="99"/>
      <c r="K118" s="99"/>
      <c r="L118" s="99"/>
      <c r="M118" s="99"/>
      <c r="N118" s="99"/>
      <c r="O118" s="99"/>
      <c r="P118" s="99"/>
      <c r="Q118" s="99"/>
      <c r="R118" s="99"/>
      <c r="S118" s="99"/>
      <c r="T118" s="99"/>
      <c r="U118" s="99"/>
      <c r="V118" s="99"/>
      <c r="W118" s="99"/>
    </row>
    <row r="119" spans="7:23">
      <c r="G119" s="99"/>
      <c r="H119" s="99"/>
      <c r="I119" s="99"/>
      <c r="J119" s="99"/>
      <c r="K119" s="99"/>
      <c r="L119" s="99"/>
      <c r="M119" s="99"/>
      <c r="N119" s="99"/>
      <c r="O119" s="99"/>
      <c r="P119" s="99"/>
      <c r="Q119" s="99"/>
      <c r="R119" s="99"/>
      <c r="S119" s="99"/>
      <c r="T119" s="99"/>
      <c r="U119" s="99"/>
      <c r="V119" s="99"/>
      <c r="W119" s="99"/>
    </row>
    <row r="120" spans="7:23">
      <c r="G120" s="99"/>
      <c r="H120" s="99"/>
      <c r="I120" s="99"/>
      <c r="J120" s="99"/>
      <c r="K120" s="99"/>
      <c r="L120" s="99"/>
      <c r="M120" s="99"/>
      <c r="N120" s="99"/>
      <c r="O120" s="99"/>
      <c r="P120" s="99"/>
      <c r="Q120" s="99"/>
      <c r="R120" s="99"/>
      <c r="S120" s="99"/>
      <c r="T120" s="99"/>
      <c r="U120" s="99"/>
      <c r="V120" s="99"/>
      <c r="W120" s="99"/>
    </row>
    <row r="121" spans="7:23">
      <c r="G121" s="99"/>
      <c r="H121" s="99"/>
      <c r="I121" s="99"/>
      <c r="J121" s="99"/>
      <c r="K121" s="99"/>
      <c r="L121" s="99"/>
      <c r="M121" s="99"/>
      <c r="N121" s="99"/>
      <c r="O121" s="99"/>
      <c r="P121" s="99"/>
      <c r="Q121" s="99"/>
      <c r="R121" s="99"/>
      <c r="S121" s="99"/>
      <c r="T121" s="99"/>
      <c r="U121" s="99"/>
      <c r="V121" s="99"/>
      <c r="W121" s="99"/>
    </row>
    <row r="122" spans="7:23">
      <c r="G122" s="99"/>
      <c r="H122" s="99"/>
      <c r="I122" s="99"/>
      <c r="J122" s="99"/>
      <c r="K122" s="99"/>
      <c r="L122" s="99"/>
      <c r="M122" s="99"/>
      <c r="N122" s="99"/>
      <c r="O122" s="99"/>
      <c r="P122" s="99"/>
      <c r="Q122" s="99"/>
      <c r="R122" s="99"/>
      <c r="S122" s="99"/>
      <c r="T122" s="99"/>
      <c r="U122" s="99"/>
      <c r="V122" s="99"/>
      <c r="W122" s="99"/>
    </row>
    <row r="123" spans="7:23">
      <c r="G123" s="99"/>
      <c r="H123" s="99"/>
      <c r="I123" s="99"/>
      <c r="J123" s="99"/>
      <c r="K123" s="99"/>
      <c r="L123" s="99"/>
      <c r="M123" s="99"/>
      <c r="N123" s="99"/>
      <c r="O123" s="99"/>
      <c r="P123" s="99"/>
      <c r="Q123" s="99"/>
      <c r="R123" s="99"/>
      <c r="S123" s="99"/>
      <c r="T123" s="99"/>
      <c r="U123" s="99"/>
      <c r="V123" s="99"/>
      <c r="W123" s="99"/>
    </row>
    <row r="124" spans="7:23">
      <c r="G124" s="99"/>
      <c r="H124" s="99"/>
      <c r="I124" s="99"/>
      <c r="J124" s="99"/>
      <c r="K124" s="99"/>
      <c r="L124" s="99"/>
      <c r="M124" s="99"/>
      <c r="N124" s="99"/>
      <c r="O124" s="99"/>
      <c r="P124" s="99"/>
      <c r="Q124" s="99"/>
      <c r="R124" s="99"/>
      <c r="S124" s="99"/>
      <c r="T124" s="99"/>
      <c r="U124" s="99"/>
      <c r="V124" s="99"/>
      <c r="W124" s="99"/>
    </row>
    <row r="125" spans="7:23">
      <c r="G125" s="99"/>
      <c r="H125" s="99"/>
      <c r="I125" s="99"/>
      <c r="J125" s="99"/>
      <c r="K125" s="99"/>
      <c r="L125" s="99"/>
      <c r="M125" s="99"/>
      <c r="N125" s="99"/>
      <c r="O125" s="99"/>
      <c r="P125" s="99"/>
      <c r="Q125" s="99"/>
      <c r="R125" s="99"/>
      <c r="S125" s="99"/>
      <c r="T125" s="99"/>
      <c r="U125" s="99"/>
      <c r="V125" s="99"/>
      <c r="W125" s="99"/>
    </row>
    <row r="126" spans="7:23">
      <c r="G126" s="99"/>
      <c r="H126" s="99"/>
      <c r="I126" s="99"/>
      <c r="J126" s="99"/>
      <c r="K126" s="99"/>
      <c r="L126" s="99"/>
      <c r="M126" s="99"/>
      <c r="N126" s="99"/>
      <c r="O126" s="99"/>
      <c r="P126" s="99"/>
      <c r="Q126" s="99"/>
      <c r="R126" s="99"/>
      <c r="S126" s="99"/>
      <c r="T126" s="99"/>
      <c r="U126" s="99"/>
      <c r="V126" s="99"/>
      <c r="W126" s="99"/>
    </row>
    <row r="127" spans="7:23">
      <c r="G127" s="99"/>
      <c r="H127" s="99"/>
      <c r="I127" s="99"/>
      <c r="J127" s="99"/>
      <c r="K127" s="99"/>
      <c r="L127" s="99"/>
      <c r="M127" s="99"/>
      <c r="N127" s="99"/>
      <c r="O127" s="99"/>
      <c r="P127" s="99"/>
      <c r="Q127" s="99"/>
      <c r="R127" s="99"/>
      <c r="S127" s="99"/>
      <c r="T127" s="99"/>
      <c r="U127" s="99"/>
      <c r="V127" s="99"/>
      <c r="W127" s="99"/>
    </row>
    <row r="128" spans="7:23">
      <c r="G128" s="99"/>
      <c r="H128" s="99"/>
      <c r="I128" s="99"/>
      <c r="J128" s="99"/>
      <c r="K128" s="99"/>
      <c r="L128" s="99"/>
      <c r="M128" s="99"/>
      <c r="N128" s="99"/>
      <c r="O128" s="99"/>
      <c r="P128" s="99"/>
      <c r="Q128" s="99"/>
      <c r="R128" s="99"/>
      <c r="S128" s="99"/>
      <c r="T128" s="99"/>
      <c r="U128" s="99"/>
      <c r="V128" s="99"/>
      <c r="W128" s="99"/>
    </row>
    <row r="129" spans="7:23">
      <c r="G129" s="99"/>
      <c r="H129" s="99"/>
      <c r="I129" s="99"/>
      <c r="J129" s="99"/>
      <c r="K129" s="99"/>
      <c r="L129" s="99"/>
      <c r="M129" s="99"/>
      <c r="N129" s="99"/>
      <c r="O129" s="99"/>
      <c r="P129" s="99"/>
      <c r="Q129" s="99"/>
      <c r="R129" s="99"/>
      <c r="S129" s="99"/>
      <c r="T129" s="99"/>
      <c r="U129" s="99"/>
      <c r="V129" s="99"/>
      <c r="W129" s="99"/>
    </row>
    <row r="130" spans="7:23">
      <c r="G130" s="99"/>
      <c r="H130" s="99"/>
      <c r="I130" s="99"/>
      <c r="J130" s="99"/>
      <c r="K130" s="99"/>
      <c r="L130" s="99"/>
      <c r="M130" s="99"/>
      <c r="N130" s="99"/>
      <c r="O130" s="99"/>
      <c r="P130" s="99"/>
      <c r="Q130" s="99"/>
      <c r="R130" s="99"/>
      <c r="S130" s="99"/>
      <c r="T130" s="99"/>
      <c r="U130" s="99"/>
      <c r="V130" s="99"/>
      <c r="W130" s="99"/>
    </row>
    <row r="131" spans="7:23">
      <c r="G131" s="99"/>
      <c r="H131" s="99"/>
      <c r="I131" s="99"/>
      <c r="J131" s="99"/>
      <c r="K131" s="99"/>
      <c r="L131" s="99"/>
      <c r="M131" s="99"/>
      <c r="N131" s="99"/>
      <c r="O131" s="99"/>
      <c r="P131" s="99"/>
      <c r="Q131" s="99"/>
      <c r="R131" s="99"/>
      <c r="S131" s="99"/>
      <c r="T131" s="99"/>
      <c r="U131" s="99"/>
      <c r="V131" s="99"/>
      <c r="W131" s="99"/>
    </row>
    <row r="132" spans="7:23">
      <c r="G132" s="99"/>
      <c r="H132" s="99"/>
      <c r="I132" s="99"/>
      <c r="J132" s="99"/>
      <c r="K132" s="99"/>
      <c r="L132" s="99"/>
      <c r="M132" s="99"/>
      <c r="N132" s="99"/>
      <c r="O132" s="99"/>
      <c r="P132" s="99"/>
      <c r="Q132" s="99"/>
      <c r="R132" s="99"/>
      <c r="S132" s="99"/>
      <c r="T132" s="99"/>
      <c r="U132" s="99"/>
      <c r="V132" s="99"/>
      <c r="W132" s="99"/>
    </row>
    <row r="133" spans="7:23">
      <c r="G133" s="99"/>
      <c r="H133" s="99"/>
      <c r="I133" s="99"/>
      <c r="J133" s="99"/>
      <c r="K133" s="99"/>
      <c r="L133" s="99"/>
      <c r="M133" s="99"/>
      <c r="N133" s="99"/>
      <c r="O133" s="99"/>
      <c r="P133" s="99"/>
      <c r="Q133" s="99"/>
      <c r="R133" s="99"/>
      <c r="S133" s="99"/>
      <c r="T133" s="99"/>
      <c r="U133" s="99"/>
      <c r="V133" s="99"/>
      <c r="W133" s="99"/>
    </row>
    <row r="134" spans="7:23">
      <c r="G134" s="99"/>
      <c r="H134" s="99"/>
      <c r="I134" s="99"/>
      <c r="J134" s="99"/>
      <c r="K134" s="99"/>
      <c r="L134" s="99"/>
      <c r="M134" s="99"/>
      <c r="N134" s="99"/>
      <c r="O134" s="99"/>
      <c r="P134" s="99"/>
      <c r="Q134" s="99"/>
      <c r="R134" s="99"/>
      <c r="S134" s="99"/>
      <c r="T134" s="99"/>
      <c r="U134" s="99"/>
      <c r="V134" s="99"/>
      <c r="W134" s="99"/>
    </row>
    <row r="135" spans="7:23">
      <c r="G135" s="99"/>
      <c r="H135" s="99"/>
      <c r="I135" s="99"/>
      <c r="J135" s="99"/>
      <c r="K135" s="99"/>
      <c r="L135" s="99"/>
      <c r="M135" s="99"/>
      <c r="N135" s="99"/>
      <c r="O135" s="99"/>
      <c r="P135" s="99"/>
      <c r="Q135" s="99"/>
      <c r="R135" s="99"/>
      <c r="S135" s="99"/>
      <c r="T135" s="99"/>
      <c r="U135" s="99"/>
      <c r="V135" s="99"/>
      <c r="W135" s="99"/>
    </row>
    <row r="136" spans="7:23">
      <c r="G136" s="99"/>
      <c r="H136" s="99"/>
      <c r="I136" s="99"/>
      <c r="J136" s="99"/>
      <c r="K136" s="99"/>
      <c r="L136" s="99"/>
      <c r="M136" s="99"/>
      <c r="N136" s="99"/>
      <c r="O136" s="99"/>
      <c r="P136" s="99"/>
      <c r="Q136" s="99"/>
      <c r="R136" s="99"/>
      <c r="S136" s="99"/>
      <c r="T136" s="99"/>
      <c r="U136" s="99"/>
      <c r="V136" s="99"/>
      <c r="W136" s="99"/>
    </row>
    <row r="137" spans="7:23">
      <c r="G137" s="99"/>
      <c r="H137" s="99"/>
      <c r="I137" s="99"/>
      <c r="J137" s="99"/>
      <c r="K137" s="99"/>
      <c r="L137" s="99"/>
      <c r="M137" s="99"/>
      <c r="N137" s="99"/>
      <c r="O137" s="99"/>
      <c r="P137" s="99"/>
      <c r="Q137" s="99"/>
      <c r="R137" s="99"/>
      <c r="S137" s="99"/>
      <c r="T137" s="99"/>
      <c r="U137" s="99"/>
      <c r="V137" s="99"/>
      <c r="W137" s="99"/>
    </row>
    <row r="138" spans="7:23">
      <c r="G138" s="99"/>
      <c r="H138" s="99"/>
      <c r="I138" s="99"/>
      <c r="J138" s="99"/>
      <c r="K138" s="99"/>
      <c r="L138" s="99"/>
      <c r="M138" s="99"/>
      <c r="N138" s="99"/>
      <c r="O138" s="99"/>
      <c r="P138" s="99"/>
      <c r="Q138" s="99"/>
      <c r="R138" s="99"/>
      <c r="S138" s="99"/>
      <c r="T138" s="99"/>
      <c r="U138" s="99"/>
      <c r="V138" s="99"/>
      <c r="W138" s="99"/>
    </row>
    <row r="139" spans="7:23">
      <c r="G139" s="99"/>
      <c r="H139" s="99"/>
      <c r="I139" s="99"/>
      <c r="J139" s="99"/>
      <c r="K139" s="99"/>
      <c r="L139" s="99"/>
      <c r="M139" s="99"/>
      <c r="N139" s="99"/>
      <c r="O139" s="99"/>
      <c r="P139" s="99"/>
      <c r="Q139" s="99"/>
      <c r="R139" s="99"/>
      <c r="S139" s="99"/>
      <c r="T139" s="99"/>
      <c r="U139" s="99"/>
      <c r="V139" s="99"/>
      <c r="W139" s="99"/>
    </row>
    <row r="140" spans="7:23">
      <c r="G140" s="99"/>
      <c r="H140" s="99"/>
      <c r="I140" s="99"/>
      <c r="J140" s="99"/>
      <c r="K140" s="99"/>
      <c r="L140" s="99"/>
      <c r="M140" s="99"/>
      <c r="N140" s="99"/>
      <c r="O140" s="99"/>
      <c r="P140" s="99"/>
      <c r="Q140" s="99"/>
      <c r="R140" s="99"/>
      <c r="S140" s="99"/>
      <c r="T140" s="99"/>
      <c r="U140" s="99"/>
      <c r="V140" s="99"/>
      <c r="W140" s="99"/>
    </row>
    <row r="141" spans="7:23">
      <c r="G141" s="99"/>
      <c r="H141" s="99"/>
      <c r="I141" s="99"/>
      <c r="J141" s="99"/>
      <c r="K141" s="99"/>
      <c r="L141" s="99"/>
      <c r="M141" s="99"/>
      <c r="N141" s="99"/>
      <c r="O141" s="99"/>
      <c r="P141" s="99"/>
      <c r="Q141" s="99"/>
      <c r="R141" s="99"/>
      <c r="S141" s="99"/>
      <c r="T141" s="99"/>
      <c r="U141" s="99"/>
      <c r="V141" s="99"/>
      <c r="W141" s="99"/>
    </row>
    <row r="142" spans="7:23">
      <c r="G142" s="99"/>
      <c r="H142" s="99"/>
      <c r="I142" s="99"/>
      <c r="J142" s="99"/>
      <c r="K142" s="99"/>
      <c r="L142" s="99"/>
      <c r="M142" s="99"/>
      <c r="N142" s="99"/>
      <c r="O142" s="99"/>
      <c r="P142" s="99"/>
      <c r="Q142" s="99"/>
      <c r="R142" s="99"/>
      <c r="S142" s="99"/>
      <c r="T142" s="99"/>
      <c r="U142" s="99"/>
      <c r="V142" s="99"/>
      <c r="W142" s="99"/>
    </row>
    <row r="143" spans="7:23">
      <c r="G143" s="99"/>
      <c r="H143" s="99"/>
      <c r="I143" s="99"/>
      <c r="J143" s="99"/>
      <c r="K143" s="99"/>
      <c r="L143" s="99"/>
      <c r="M143" s="99"/>
      <c r="N143" s="99"/>
      <c r="O143" s="99"/>
      <c r="P143" s="99"/>
      <c r="Q143" s="99"/>
      <c r="R143" s="99"/>
      <c r="S143" s="99"/>
      <c r="T143" s="99"/>
      <c r="U143" s="99"/>
      <c r="V143" s="99"/>
      <c r="W143" s="99"/>
    </row>
    <row r="144" spans="7:23">
      <c r="G144" s="99"/>
      <c r="H144" s="99"/>
      <c r="I144" s="99"/>
      <c r="J144" s="99"/>
      <c r="K144" s="99"/>
      <c r="L144" s="99"/>
      <c r="M144" s="99"/>
      <c r="N144" s="99"/>
      <c r="O144" s="99"/>
      <c r="P144" s="99"/>
      <c r="Q144" s="99"/>
      <c r="R144" s="99"/>
      <c r="S144" s="99"/>
      <c r="T144" s="99"/>
      <c r="U144" s="99"/>
      <c r="V144" s="99"/>
      <c r="W144" s="99"/>
    </row>
    <row r="145" spans="7:23">
      <c r="G145" s="99"/>
      <c r="H145" s="99"/>
      <c r="I145" s="99"/>
      <c r="J145" s="99"/>
      <c r="K145" s="99"/>
      <c r="L145" s="99"/>
      <c r="M145" s="99"/>
      <c r="N145" s="99"/>
      <c r="O145" s="99"/>
      <c r="P145" s="99"/>
      <c r="Q145" s="99"/>
      <c r="R145" s="99"/>
      <c r="S145" s="99"/>
      <c r="T145" s="99"/>
      <c r="U145" s="99"/>
      <c r="V145" s="99"/>
      <c r="W145" s="99"/>
    </row>
    <row r="147" spans="7:23">
      <c r="G147" s="171"/>
      <c r="H147" s="171"/>
      <c r="I147" s="171"/>
      <c r="J147" s="171"/>
      <c r="K147" s="99"/>
      <c r="L147" s="99"/>
      <c r="M147" s="99"/>
      <c r="N147" s="99"/>
      <c r="O147" s="99"/>
      <c r="P147" s="99"/>
      <c r="Q147" s="99"/>
      <c r="R147" s="99"/>
      <c r="S147" s="99"/>
      <c r="T147" s="171"/>
      <c r="U147" s="171"/>
      <c r="V147" s="171"/>
      <c r="W147" s="171"/>
    </row>
    <row r="148" spans="7:23">
      <c r="G148" s="171"/>
      <c r="H148" s="171"/>
      <c r="I148" s="171"/>
      <c r="J148" s="171"/>
      <c r="K148" s="99"/>
      <c r="L148" s="99"/>
      <c r="M148" s="99"/>
      <c r="N148" s="99"/>
      <c r="O148" s="99"/>
      <c r="P148" s="99"/>
      <c r="Q148" s="99"/>
      <c r="R148" s="99"/>
      <c r="S148" s="99"/>
      <c r="T148" s="171"/>
      <c r="U148" s="171"/>
      <c r="V148" s="171"/>
      <c r="W148" s="171"/>
    </row>
    <row r="149" spans="7:23">
      <c r="G149" s="171"/>
      <c r="H149" s="171"/>
      <c r="I149" s="171"/>
      <c r="J149" s="171"/>
      <c r="K149" s="99"/>
      <c r="L149" s="99"/>
      <c r="M149" s="99"/>
      <c r="N149" s="99"/>
      <c r="O149" s="99"/>
      <c r="P149" s="99"/>
      <c r="Q149" s="99"/>
      <c r="R149" s="99"/>
      <c r="S149" s="99"/>
      <c r="T149" s="171"/>
      <c r="U149" s="171"/>
      <c r="V149" s="171"/>
      <c r="W149" s="171"/>
    </row>
    <row r="150" spans="7:23">
      <c r="G150" s="171"/>
      <c r="H150" s="171"/>
      <c r="I150" s="171"/>
      <c r="J150" s="171"/>
      <c r="K150" s="99"/>
      <c r="L150" s="99"/>
      <c r="M150" s="99"/>
      <c r="N150" s="99"/>
      <c r="O150" s="99"/>
      <c r="P150" s="99"/>
      <c r="Q150" s="99"/>
      <c r="R150" s="99"/>
      <c r="S150" s="99"/>
      <c r="T150" s="171"/>
      <c r="U150" s="171"/>
      <c r="V150" s="171"/>
      <c r="W150" s="171"/>
    </row>
    <row r="151" spans="7:23">
      <c r="G151" s="171"/>
      <c r="H151" s="171"/>
      <c r="I151" s="171"/>
      <c r="J151" s="171"/>
      <c r="K151" s="99"/>
      <c r="L151" s="99"/>
      <c r="M151" s="99"/>
      <c r="N151" s="99"/>
      <c r="O151" s="99"/>
      <c r="P151" s="99"/>
      <c r="Q151" s="99"/>
      <c r="R151" s="99"/>
      <c r="S151" s="99"/>
      <c r="T151" s="171"/>
      <c r="U151" s="171"/>
      <c r="V151" s="171"/>
      <c r="W151" s="171"/>
    </row>
    <row r="152" spans="7:23">
      <c r="G152" s="171"/>
      <c r="H152" s="171"/>
      <c r="I152" s="171"/>
      <c r="J152" s="171"/>
      <c r="K152" s="99"/>
      <c r="L152" s="99"/>
      <c r="M152" s="99"/>
      <c r="N152" s="99"/>
      <c r="O152" s="99"/>
      <c r="P152" s="99"/>
      <c r="Q152" s="99"/>
      <c r="R152" s="99"/>
      <c r="S152" s="99"/>
      <c r="T152" s="171"/>
      <c r="U152" s="171"/>
      <c r="V152" s="171"/>
      <c r="W152" s="171"/>
    </row>
    <row r="153" spans="7:23">
      <c r="G153" s="171"/>
      <c r="H153" s="171"/>
      <c r="I153" s="171"/>
      <c r="J153" s="171"/>
      <c r="K153" s="99"/>
      <c r="L153" s="99"/>
      <c r="M153" s="99"/>
      <c r="N153" s="99"/>
      <c r="O153" s="99"/>
      <c r="P153" s="99"/>
      <c r="Q153" s="99"/>
      <c r="R153" s="99"/>
      <c r="S153" s="99"/>
      <c r="T153" s="171"/>
      <c r="U153" s="171"/>
      <c r="V153" s="171"/>
      <c r="W153" s="171"/>
    </row>
    <row r="154" spans="7:23">
      <c r="G154" s="171"/>
      <c r="H154" s="171"/>
      <c r="I154" s="171"/>
      <c r="J154" s="171"/>
      <c r="K154" s="99"/>
      <c r="L154" s="99"/>
      <c r="M154" s="99"/>
      <c r="N154" s="99"/>
      <c r="O154" s="99"/>
      <c r="P154" s="99"/>
      <c r="Q154" s="99"/>
      <c r="R154" s="99"/>
      <c r="S154" s="99"/>
      <c r="T154" s="171"/>
      <c r="U154" s="171"/>
      <c r="V154" s="171"/>
      <c r="W154" s="171"/>
    </row>
    <row r="155" spans="7:23">
      <c r="G155" s="171"/>
      <c r="H155" s="171"/>
      <c r="I155" s="171"/>
      <c r="J155" s="171"/>
      <c r="K155" s="99"/>
      <c r="L155" s="99"/>
      <c r="M155" s="99"/>
      <c r="N155" s="99"/>
      <c r="O155" s="99"/>
      <c r="P155" s="99"/>
      <c r="Q155" s="99"/>
      <c r="R155" s="99"/>
      <c r="S155" s="99"/>
      <c r="T155" s="171"/>
      <c r="U155" s="171"/>
      <c r="V155" s="171"/>
      <c r="W155" s="171"/>
    </row>
    <row r="156" spans="7:23">
      <c r="G156" s="171"/>
      <c r="H156" s="171"/>
      <c r="I156" s="171"/>
      <c r="J156" s="171"/>
      <c r="K156" s="99"/>
      <c r="L156" s="99"/>
      <c r="M156" s="99"/>
      <c r="N156" s="99"/>
      <c r="O156" s="99"/>
      <c r="P156" s="99"/>
      <c r="Q156" s="99"/>
      <c r="R156" s="99"/>
      <c r="S156" s="99"/>
      <c r="T156" s="171"/>
      <c r="U156" s="171"/>
      <c r="V156" s="171"/>
      <c r="W156" s="171"/>
    </row>
    <row r="157" spans="7:23">
      <c r="G157" s="99"/>
      <c r="H157" s="99"/>
      <c r="I157" s="99"/>
      <c r="J157" s="99"/>
      <c r="K157" s="99"/>
      <c r="L157" s="99"/>
      <c r="M157" s="99"/>
      <c r="N157" s="99"/>
      <c r="O157" s="99"/>
      <c r="P157" s="99"/>
      <c r="Q157" s="99"/>
      <c r="R157" s="99"/>
      <c r="S157" s="99"/>
      <c r="T157" s="99"/>
      <c r="U157" s="99"/>
      <c r="V157" s="99"/>
      <c r="W157" s="99"/>
    </row>
    <row r="158" spans="7:23">
      <c r="G158" s="99"/>
      <c r="H158" s="99"/>
      <c r="I158" s="99"/>
      <c r="J158" s="99"/>
      <c r="K158" s="99"/>
      <c r="L158" s="99"/>
      <c r="M158" s="99"/>
      <c r="N158" s="99"/>
      <c r="O158" s="99"/>
      <c r="P158" s="99"/>
      <c r="Q158" s="99"/>
      <c r="R158" s="99"/>
      <c r="S158" s="99"/>
      <c r="T158" s="99"/>
      <c r="U158" s="99"/>
      <c r="V158" s="99"/>
      <c r="W158" s="99"/>
    </row>
    <row r="159" spans="7:23">
      <c r="G159" s="99"/>
      <c r="H159" s="99"/>
      <c r="I159" s="99"/>
      <c r="J159" s="99"/>
      <c r="K159" s="99"/>
      <c r="L159" s="99"/>
      <c r="M159" s="99"/>
      <c r="N159" s="99"/>
      <c r="O159" s="99"/>
      <c r="P159" s="99"/>
      <c r="Q159" s="99"/>
      <c r="R159" s="99"/>
      <c r="S159" s="99"/>
      <c r="T159" s="99"/>
      <c r="U159" s="99"/>
      <c r="V159" s="99"/>
      <c r="W159" s="99"/>
    </row>
    <row r="160" spans="7:23">
      <c r="G160" s="99"/>
      <c r="H160" s="99"/>
      <c r="I160" s="99"/>
      <c r="J160" s="99"/>
      <c r="K160" s="99"/>
      <c r="L160" s="99"/>
      <c r="M160" s="99"/>
      <c r="N160" s="99"/>
      <c r="O160" s="99"/>
      <c r="P160" s="99"/>
      <c r="Q160" s="99"/>
      <c r="R160" s="99"/>
      <c r="S160" s="99"/>
      <c r="T160" s="99"/>
      <c r="U160" s="99"/>
      <c r="V160" s="99"/>
      <c r="W160" s="99"/>
    </row>
    <row r="161" spans="7:23">
      <c r="G161" s="99"/>
      <c r="H161" s="99"/>
      <c r="I161" s="99"/>
      <c r="J161" s="99"/>
      <c r="K161" s="99"/>
      <c r="L161" s="99"/>
      <c r="M161" s="99"/>
      <c r="N161" s="99"/>
      <c r="O161" s="99"/>
      <c r="P161" s="99"/>
      <c r="Q161" s="99"/>
      <c r="R161" s="99"/>
      <c r="S161" s="99"/>
      <c r="T161" s="99"/>
      <c r="U161" s="99"/>
      <c r="V161" s="99"/>
      <c r="W161" s="99"/>
    </row>
    <row r="162" spans="7:23">
      <c r="G162" s="99"/>
      <c r="H162" s="99"/>
      <c r="I162" s="99"/>
      <c r="J162" s="99"/>
      <c r="K162" s="99"/>
      <c r="L162" s="99"/>
      <c r="M162" s="99"/>
      <c r="N162" s="99"/>
      <c r="O162" s="99"/>
      <c r="P162" s="99"/>
      <c r="Q162" s="99"/>
      <c r="R162" s="99"/>
      <c r="S162" s="99"/>
      <c r="T162" s="99"/>
      <c r="U162" s="99"/>
      <c r="V162" s="99"/>
      <c r="W162" s="99"/>
    </row>
    <row r="163" spans="7:23">
      <c r="G163" s="99"/>
      <c r="H163" s="99"/>
      <c r="I163" s="99"/>
      <c r="J163" s="99"/>
      <c r="K163" s="99"/>
      <c r="L163" s="99"/>
      <c r="M163" s="99"/>
      <c r="N163" s="99"/>
      <c r="O163" s="99"/>
      <c r="P163" s="99"/>
      <c r="Q163" s="99"/>
      <c r="R163" s="99"/>
      <c r="S163" s="99"/>
      <c r="T163" s="99"/>
      <c r="U163" s="99"/>
      <c r="V163" s="99"/>
      <c r="W163" s="99"/>
    </row>
    <row r="164" spans="7:23">
      <c r="G164" s="99"/>
      <c r="H164" s="99"/>
      <c r="I164" s="99"/>
      <c r="J164" s="99"/>
      <c r="K164" s="99"/>
      <c r="L164" s="99"/>
      <c r="M164" s="99"/>
      <c r="N164" s="99"/>
      <c r="O164" s="99"/>
      <c r="P164" s="99"/>
      <c r="Q164" s="99"/>
      <c r="R164" s="99"/>
      <c r="S164" s="99"/>
      <c r="T164" s="99"/>
      <c r="U164" s="99"/>
      <c r="V164" s="99"/>
      <c r="W164" s="99"/>
    </row>
    <row r="165" spans="7:23">
      <c r="G165" s="99"/>
      <c r="H165" s="99"/>
      <c r="I165" s="99"/>
      <c r="J165" s="99"/>
      <c r="K165" s="99"/>
      <c r="L165" s="99"/>
      <c r="M165" s="99"/>
      <c r="N165" s="99"/>
      <c r="O165" s="99"/>
      <c r="P165" s="99"/>
      <c r="Q165" s="99"/>
      <c r="R165" s="99"/>
      <c r="S165" s="99"/>
      <c r="T165" s="99"/>
      <c r="U165" s="99"/>
      <c r="V165" s="99"/>
      <c r="W165" s="99"/>
    </row>
    <row r="166" spans="7:23">
      <c r="G166" s="99"/>
      <c r="H166" s="99"/>
      <c r="I166" s="99"/>
      <c r="J166" s="99"/>
      <c r="K166" s="99"/>
      <c r="L166" s="99"/>
      <c r="M166" s="99"/>
      <c r="N166" s="99"/>
      <c r="O166" s="99"/>
      <c r="P166" s="99"/>
      <c r="Q166" s="99"/>
      <c r="R166" s="99"/>
      <c r="S166" s="99"/>
      <c r="T166" s="99"/>
      <c r="U166" s="99"/>
      <c r="V166" s="99"/>
      <c r="W166" s="99"/>
    </row>
    <row r="167" spans="7:23">
      <c r="G167" s="99"/>
      <c r="H167" s="99"/>
      <c r="I167" s="99"/>
      <c r="J167" s="99"/>
      <c r="K167" s="99"/>
      <c r="L167" s="99"/>
      <c r="M167" s="99"/>
      <c r="N167" s="99"/>
      <c r="O167" s="99"/>
      <c r="P167" s="99"/>
      <c r="Q167" s="99"/>
      <c r="R167" s="99"/>
      <c r="S167" s="99"/>
      <c r="T167" s="99"/>
      <c r="U167" s="99"/>
      <c r="V167" s="99"/>
      <c r="W167" s="99"/>
    </row>
    <row r="168" spans="7:23">
      <c r="G168" s="99"/>
      <c r="H168" s="99"/>
      <c r="I168" s="99"/>
      <c r="J168" s="99"/>
      <c r="K168" s="99"/>
      <c r="L168" s="99"/>
      <c r="M168" s="99"/>
      <c r="N168" s="99"/>
      <c r="O168" s="99"/>
      <c r="P168" s="99"/>
      <c r="Q168" s="99"/>
      <c r="R168" s="99"/>
      <c r="S168" s="99"/>
      <c r="T168" s="99"/>
      <c r="U168" s="99"/>
      <c r="V168" s="99"/>
      <c r="W168" s="99"/>
    </row>
    <row r="169" spans="7:23">
      <c r="G169" s="99"/>
      <c r="H169" s="99"/>
      <c r="I169" s="99"/>
      <c r="J169" s="99"/>
      <c r="K169" s="99"/>
      <c r="L169" s="99"/>
      <c r="M169" s="99"/>
      <c r="N169" s="99"/>
      <c r="O169" s="99"/>
      <c r="P169" s="99"/>
      <c r="Q169" s="99"/>
      <c r="R169" s="99"/>
      <c r="S169" s="99"/>
      <c r="T169" s="99"/>
      <c r="U169" s="99"/>
      <c r="V169" s="99"/>
      <c r="W169" s="99"/>
    </row>
    <row r="170" spans="7:23">
      <c r="G170" s="99"/>
      <c r="H170" s="99"/>
      <c r="I170" s="99"/>
      <c r="J170" s="99"/>
      <c r="K170" s="99"/>
      <c r="L170" s="99"/>
      <c r="M170" s="99"/>
      <c r="N170" s="99"/>
      <c r="O170" s="99"/>
      <c r="P170" s="99"/>
      <c r="Q170" s="99"/>
      <c r="R170" s="99"/>
      <c r="S170" s="99"/>
      <c r="T170" s="99"/>
      <c r="U170" s="99"/>
      <c r="V170" s="99"/>
      <c r="W170" s="99"/>
    </row>
    <row r="171" spans="7:23">
      <c r="G171" s="99"/>
      <c r="H171" s="99"/>
      <c r="I171" s="99"/>
      <c r="J171" s="99"/>
      <c r="K171" s="99"/>
      <c r="L171" s="99"/>
      <c r="M171" s="99"/>
      <c r="N171" s="99"/>
      <c r="O171" s="99"/>
      <c r="P171" s="99"/>
      <c r="Q171" s="99"/>
      <c r="R171" s="99"/>
      <c r="S171" s="99"/>
      <c r="T171" s="99"/>
      <c r="U171" s="99"/>
      <c r="V171" s="99"/>
      <c r="W171" s="99"/>
    </row>
    <row r="172" spans="7:23">
      <c r="G172" s="99"/>
      <c r="H172" s="99"/>
      <c r="I172" s="99"/>
      <c r="J172" s="99"/>
      <c r="K172" s="99"/>
      <c r="L172" s="99"/>
      <c r="M172" s="99"/>
      <c r="N172" s="99"/>
      <c r="O172" s="99"/>
      <c r="P172" s="99"/>
      <c r="Q172" s="99"/>
      <c r="R172" s="99"/>
      <c r="S172" s="99"/>
      <c r="T172" s="99"/>
      <c r="U172" s="99"/>
      <c r="V172" s="99"/>
      <c r="W172" s="99"/>
    </row>
    <row r="173" spans="7:23">
      <c r="G173" s="99"/>
      <c r="H173" s="99"/>
      <c r="I173" s="99"/>
      <c r="J173" s="99"/>
      <c r="K173" s="99"/>
      <c r="L173" s="99"/>
      <c r="M173" s="99"/>
      <c r="N173" s="99"/>
      <c r="O173" s="99"/>
      <c r="P173" s="99"/>
      <c r="Q173" s="99"/>
      <c r="R173" s="99"/>
      <c r="S173" s="99"/>
      <c r="T173" s="99"/>
      <c r="U173" s="99"/>
      <c r="V173" s="99"/>
      <c r="W173" s="99"/>
    </row>
    <row r="174" spans="7:23">
      <c r="G174" s="99"/>
      <c r="H174" s="99"/>
      <c r="I174" s="99"/>
      <c r="J174" s="99"/>
      <c r="K174" s="99"/>
      <c r="L174" s="99"/>
      <c r="M174" s="99"/>
      <c r="N174" s="99"/>
      <c r="O174" s="99"/>
      <c r="P174" s="99"/>
      <c r="Q174" s="99"/>
      <c r="R174" s="99"/>
      <c r="S174" s="99"/>
      <c r="T174" s="99"/>
      <c r="U174" s="99"/>
      <c r="V174" s="99"/>
      <c r="W174" s="99"/>
    </row>
    <row r="175" spans="7:23">
      <c r="G175" s="99"/>
      <c r="H175" s="99"/>
      <c r="I175" s="99"/>
      <c r="J175" s="99"/>
      <c r="K175" s="99"/>
      <c r="L175" s="99"/>
      <c r="M175" s="99"/>
      <c r="N175" s="99"/>
      <c r="O175" s="99"/>
      <c r="P175" s="99"/>
      <c r="Q175" s="99"/>
      <c r="R175" s="99"/>
      <c r="S175" s="99"/>
      <c r="T175" s="99"/>
      <c r="U175" s="99"/>
      <c r="V175" s="99"/>
      <c r="W175" s="99"/>
    </row>
    <row r="176" spans="7:23">
      <c r="G176" s="99"/>
      <c r="H176" s="99"/>
      <c r="I176" s="99"/>
      <c r="J176" s="99"/>
      <c r="K176" s="99"/>
      <c r="L176" s="99"/>
      <c r="M176" s="99"/>
      <c r="N176" s="99"/>
      <c r="O176" s="99"/>
      <c r="P176" s="99"/>
      <c r="Q176" s="99"/>
      <c r="R176" s="99"/>
      <c r="S176" s="99"/>
      <c r="T176" s="99"/>
      <c r="U176" s="99"/>
      <c r="V176" s="99"/>
      <c r="W176" s="99"/>
    </row>
    <row r="177" spans="7:23">
      <c r="G177" s="99"/>
      <c r="H177" s="99"/>
      <c r="I177" s="99"/>
      <c r="J177" s="99"/>
      <c r="K177" s="99"/>
      <c r="L177" s="99"/>
      <c r="M177" s="99"/>
      <c r="N177" s="99"/>
      <c r="O177" s="99"/>
      <c r="P177" s="99"/>
      <c r="Q177" s="99"/>
      <c r="R177" s="99"/>
      <c r="S177" s="99"/>
      <c r="T177" s="99"/>
      <c r="U177" s="99"/>
      <c r="V177" s="99"/>
      <c r="W177" s="99"/>
    </row>
    <row r="178" spans="7:23">
      <c r="G178" s="99"/>
      <c r="H178" s="99"/>
      <c r="I178" s="99"/>
      <c r="J178" s="99"/>
      <c r="K178" s="99"/>
      <c r="L178" s="99"/>
      <c r="M178" s="99"/>
      <c r="N178" s="99"/>
      <c r="O178" s="99"/>
      <c r="P178" s="99"/>
      <c r="Q178" s="99"/>
      <c r="R178" s="99"/>
      <c r="S178" s="99"/>
      <c r="T178" s="99"/>
      <c r="U178" s="99"/>
      <c r="V178" s="99"/>
      <c r="W178" s="99"/>
    </row>
    <row r="179" spans="7:23">
      <c r="G179" s="99"/>
      <c r="H179" s="99"/>
      <c r="I179" s="99"/>
      <c r="J179" s="99"/>
      <c r="K179" s="99"/>
      <c r="L179" s="99"/>
      <c r="M179" s="99"/>
      <c r="N179" s="99"/>
      <c r="O179" s="99"/>
      <c r="P179" s="99"/>
      <c r="Q179" s="99"/>
      <c r="R179" s="99"/>
      <c r="S179" s="99"/>
      <c r="T179" s="99"/>
      <c r="U179" s="99"/>
      <c r="V179" s="99"/>
      <c r="W179" s="99"/>
    </row>
    <row r="180" spans="7:23">
      <c r="G180" s="99"/>
      <c r="H180" s="99"/>
      <c r="I180" s="99"/>
      <c r="J180" s="99"/>
      <c r="K180" s="99"/>
      <c r="L180" s="99"/>
      <c r="M180" s="99"/>
      <c r="N180" s="99"/>
      <c r="O180" s="99"/>
      <c r="P180" s="99"/>
      <c r="Q180" s="99"/>
      <c r="R180" s="99"/>
      <c r="S180" s="99"/>
      <c r="T180" s="99"/>
      <c r="U180" s="99"/>
      <c r="V180" s="99"/>
      <c r="W180" s="99"/>
    </row>
    <row r="181" spans="7:23">
      <c r="G181" s="99"/>
      <c r="H181" s="99"/>
      <c r="I181" s="99"/>
      <c r="J181" s="99"/>
      <c r="K181" s="99"/>
      <c r="L181" s="99"/>
      <c r="M181" s="99"/>
      <c r="N181" s="99"/>
      <c r="O181" s="99"/>
      <c r="P181" s="99"/>
      <c r="Q181" s="99"/>
      <c r="R181" s="99"/>
      <c r="S181" s="99"/>
      <c r="T181" s="99"/>
      <c r="U181" s="99"/>
      <c r="V181" s="99"/>
      <c r="W181" s="99"/>
    </row>
  </sheetData>
  <mergeCells count="2">
    <mergeCell ref="A1:H1"/>
    <mergeCell ref="B7:H7"/>
  </mergeCells>
  <conditionalFormatting sqref="IV49998">
    <cfRule type="expression" dxfId="1" priority="1" stopIfTrue="1">
      <formula>TRUE</formula>
    </cfRule>
  </conditionalFormatting>
  <hyperlinks>
    <hyperlink ref="A15" location="Contents!A1" display="Link to Contents"/>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167"/>
  <sheetViews>
    <sheetView zoomScaleNormal="100" workbookViewId="0">
      <selection sqref="A1:G1"/>
    </sheetView>
  </sheetViews>
  <sheetFormatPr defaultRowHeight="15"/>
  <cols>
    <col min="1" max="1" width="18.7109375" style="246" customWidth="1"/>
    <col min="2" max="7" width="10.7109375" style="246" customWidth="1"/>
    <col min="8" max="255" width="9.140625" style="246"/>
    <col min="256" max="256" width="18.7109375" style="246" customWidth="1"/>
    <col min="257" max="263" width="10.7109375" style="246" customWidth="1"/>
    <col min="264" max="511" width="9.140625" style="246"/>
    <col min="512" max="512" width="18.7109375" style="246" customWidth="1"/>
    <col min="513" max="519" width="10.7109375" style="246" customWidth="1"/>
    <col min="520" max="767" width="9.140625" style="246"/>
    <col min="768" max="768" width="18.7109375" style="246" customWidth="1"/>
    <col min="769" max="775" width="10.7109375" style="246" customWidth="1"/>
    <col min="776" max="1023" width="9.140625" style="246"/>
    <col min="1024" max="1024" width="18.7109375" style="246" customWidth="1"/>
    <col min="1025" max="1031" width="10.7109375" style="246" customWidth="1"/>
    <col min="1032" max="1279" width="9.140625" style="246"/>
    <col min="1280" max="1280" width="18.7109375" style="246" customWidth="1"/>
    <col min="1281" max="1287" width="10.7109375" style="246" customWidth="1"/>
    <col min="1288" max="1535" width="9.140625" style="246"/>
    <col min="1536" max="1536" width="18.7109375" style="246" customWidth="1"/>
    <col min="1537" max="1543" width="10.7109375" style="246" customWidth="1"/>
    <col min="1544" max="1791" width="9.140625" style="246"/>
    <col min="1792" max="1792" width="18.7109375" style="246" customWidth="1"/>
    <col min="1793" max="1799" width="10.7109375" style="246" customWidth="1"/>
    <col min="1800" max="2047" width="9.140625" style="246"/>
    <col min="2048" max="2048" width="18.7109375" style="246" customWidth="1"/>
    <col min="2049" max="2055" width="10.7109375" style="246" customWidth="1"/>
    <col min="2056" max="2303" width="9.140625" style="246"/>
    <col min="2304" max="2304" width="18.7109375" style="246" customWidth="1"/>
    <col min="2305" max="2311" width="10.7109375" style="246" customWidth="1"/>
    <col min="2312" max="2559" width="9.140625" style="246"/>
    <col min="2560" max="2560" width="18.7109375" style="246" customWidth="1"/>
    <col min="2561" max="2567" width="10.7109375" style="246" customWidth="1"/>
    <col min="2568" max="2815" width="9.140625" style="246"/>
    <col min="2816" max="2816" width="18.7109375" style="246" customWidth="1"/>
    <col min="2817" max="2823" width="10.7109375" style="246" customWidth="1"/>
    <col min="2824" max="3071" width="9.140625" style="246"/>
    <col min="3072" max="3072" width="18.7109375" style="246" customWidth="1"/>
    <col min="3073" max="3079" width="10.7109375" style="246" customWidth="1"/>
    <col min="3080" max="3327" width="9.140625" style="246"/>
    <col min="3328" max="3328" width="18.7109375" style="246" customWidth="1"/>
    <col min="3329" max="3335" width="10.7109375" style="246" customWidth="1"/>
    <col min="3336" max="3583" width="9.140625" style="246"/>
    <col min="3584" max="3584" width="18.7109375" style="246" customWidth="1"/>
    <col min="3585" max="3591" width="10.7109375" style="246" customWidth="1"/>
    <col min="3592" max="3839" width="9.140625" style="246"/>
    <col min="3840" max="3840" width="18.7109375" style="246" customWidth="1"/>
    <col min="3841" max="3847" width="10.7109375" style="246" customWidth="1"/>
    <col min="3848" max="4095" width="9.140625" style="246"/>
    <col min="4096" max="4096" width="18.7109375" style="246" customWidth="1"/>
    <col min="4097" max="4103" width="10.7109375" style="246" customWidth="1"/>
    <col min="4104" max="4351" width="9.140625" style="246"/>
    <col min="4352" max="4352" width="18.7109375" style="246" customWidth="1"/>
    <col min="4353" max="4359" width="10.7109375" style="246" customWidth="1"/>
    <col min="4360" max="4607" width="9.140625" style="246"/>
    <col min="4608" max="4608" width="18.7109375" style="246" customWidth="1"/>
    <col min="4609" max="4615" width="10.7109375" style="246" customWidth="1"/>
    <col min="4616" max="4863" width="9.140625" style="246"/>
    <col min="4864" max="4864" width="18.7109375" style="246" customWidth="1"/>
    <col min="4865" max="4871" width="10.7109375" style="246" customWidth="1"/>
    <col min="4872" max="5119" width="9.140625" style="246"/>
    <col min="5120" max="5120" width="18.7109375" style="246" customWidth="1"/>
    <col min="5121" max="5127" width="10.7109375" style="246" customWidth="1"/>
    <col min="5128" max="5375" width="9.140625" style="246"/>
    <col min="5376" max="5376" width="18.7109375" style="246" customWidth="1"/>
    <col min="5377" max="5383" width="10.7109375" style="246" customWidth="1"/>
    <col min="5384" max="5631" width="9.140625" style="246"/>
    <col min="5632" max="5632" width="18.7109375" style="246" customWidth="1"/>
    <col min="5633" max="5639" width="10.7109375" style="246" customWidth="1"/>
    <col min="5640" max="5887" width="9.140625" style="246"/>
    <col min="5888" max="5888" width="18.7109375" style="246" customWidth="1"/>
    <col min="5889" max="5895" width="10.7109375" style="246" customWidth="1"/>
    <col min="5896" max="6143" width="9.140625" style="246"/>
    <col min="6144" max="6144" width="18.7109375" style="246" customWidth="1"/>
    <col min="6145" max="6151" width="10.7109375" style="246" customWidth="1"/>
    <col min="6152" max="6399" width="9.140625" style="246"/>
    <col min="6400" max="6400" width="18.7109375" style="246" customWidth="1"/>
    <col min="6401" max="6407" width="10.7109375" style="246" customWidth="1"/>
    <col min="6408" max="6655" width="9.140625" style="246"/>
    <col min="6656" max="6656" width="18.7109375" style="246" customWidth="1"/>
    <col min="6657" max="6663" width="10.7109375" style="246" customWidth="1"/>
    <col min="6664" max="6911" width="9.140625" style="246"/>
    <col min="6912" max="6912" width="18.7109375" style="246" customWidth="1"/>
    <col min="6913" max="6919" width="10.7109375" style="246" customWidth="1"/>
    <col min="6920" max="7167" width="9.140625" style="246"/>
    <col min="7168" max="7168" width="18.7109375" style="246" customWidth="1"/>
    <col min="7169" max="7175" width="10.7109375" style="246" customWidth="1"/>
    <col min="7176" max="7423" width="9.140625" style="246"/>
    <col min="7424" max="7424" width="18.7109375" style="246" customWidth="1"/>
    <col min="7425" max="7431" width="10.7109375" style="246" customWidth="1"/>
    <col min="7432" max="7679" width="9.140625" style="246"/>
    <col min="7680" max="7680" width="18.7109375" style="246" customWidth="1"/>
    <col min="7681" max="7687" width="10.7109375" style="246" customWidth="1"/>
    <col min="7688" max="7935" width="9.140625" style="246"/>
    <col min="7936" max="7936" width="18.7109375" style="246" customWidth="1"/>
    <col min="7937" max="7943" width="10.7109375" style="246" customWidth="1"/>
    <col min="7944" max="8191" width="9.140625" style="246"/>
    <col min="8192" max="8192" width="18.7109375" style="246" customWidth="1"/>
    <col min="8193" max="8199" width="10.7109375" style="246" customWidth="1"/>
    <col min="8200" max="8447" width="9.140625" style="246"/>
    <col min="8448" max="8448" width="18.7109375" style="246" customWidth="1"/>
    <col min="8449" max="8455" width="10.7109375" style="246" customWidth="1"/>
    <col min="8456" max="8703" width="9.140625" style="246"/>
    <col min="8704" max="8704" width="18.7109375" style="246" customWidth="1"/>
    <col min="8705" max="8711" width="10.7109375" style="246" customWidth="1"/>
    <col min="8712" max="8959" width="9.140625" style="246"/>
    <col min="8960" max="8960" width="18.7109375" style="246" customWidth="1"/>
    <col min="8961" max="8967" width="10.7109375" style="246" customWidth="1"/>
    <col min="8968" max="9215" width="9.140625" style="246"/>
    <col min="9216" max="9216" width="18.7109375" style="246" customWidth="1"/>
    <col min="9217" max="9223" width="10.7109375" style="246" customWidth="1"/>
    <col min="9224" max="9471" width="9.140625" style="246"/>
    <col min="9472" max="9472" width="18.7109375" style="246" customWidth="1"/>
    <col min="9473" max="9479" width="10.7109375" style="246" customWidth="1"/>
    <col min="9480" max="9727" width="9.140625" style="246"/>
    <col min="9728" max="9728" width="18.7109375" style="246" customWidth="1"/>
    <col min="9729" max="9735" width="10.7109375" style="246" customWidth="1"/>
    <col min="9736" max="9983" width="9.140625" style="246"/>
    <col min="9984" max="9984" width="18.7109375" style="246" customWidth="1"/>
    <col min="9985" max="9991" width="10.7109375" style="246" customWidth="1"/>
    <col min="9992" max="10239" width="9.140625" style="246"/>
    <col min="10240" max="10240" width="18.7109375" style="246" customWidth="1"/>
    <col min="10241" max="10247" width="10.7109375" style="246" customWidth="1"/>
    <col min="10248" max="10495" width="9.140625" style="246"/>
    <col min="10496" max="10496" width="18.7109375" style="246" customWidth="1"/>
    <col min="10497" max="10503" width="10.7109375" style="246" customWidth="1"/>
    <col min="10504" max="10751" width="9.140625" style="246"/>
    <col min="10752" max="10752" width="18.7109375" style="246" customWidth="1"/>
    <col min="10753" max="10759" width="10.7109375" style="246" customWidth="1"/>
    <col min="10760" max="11007" width="9.140625" style="246"/>
    <col min="11008" max="11008" width="18.7109375" style="246" customWidth="1"/>
    <col min="11009" max="11015" width="10.7109375" style="246" customWidth="1"/>
    <col min="11016" max="11263" width="9.140625" style="246"/>
    <col min="11264" max="11264" width="18.7109375" style="246" customWidth="1"/>
    <col min="11265" max="11271" width="10.7109375" style="246" customWidth="1"/>
    <col min="11272" max="11519" width="9.140625" style="246"/>
    <col min="11520" max="11520" width="18.7109375" style="246" customWidth="1"/>
    <col min="11521" max="11527" width="10.7109375" style="246" customWidth="1"/>
    <col min="11528" max="11775" width="9.140625" style="246"/>
    <col min="11776" max="11776" width="18.7109375" style="246" customWidth="1"/>
    <col min="11777" max="11783" width="10.7109375" style="246" customWidth="1"/>
    <col min="11784" max="12031" width="9.140625" style="246"/>
    <col min="12032" max="12032" width="18.7109375" style="246" customWidth="1"/>
    <col min="12033" max="12039" width="10.7109375" style="246" customWidth="1"/>
    <col min="12040" max="12287" width="9.140625" style="246"/>
    <col min="12288" max="12288" width="18.7109375" style="246" customWidth="1"/>
    <col min="12289" max="12295" width="10.7109375" style="246" customWidth="1"/>
    <col min="12296" max="12543" width="9.140625" style="246"/>
    <col min="12544" max="12544" width="18.7109375" style="246" customWidth="1"/>
    <col min="12545" max="12551" width="10.7109375" style="246" customWidth="1"/>
    <col min="12552" max="12799" width="9.140625" style="246"/>
    <col min="12800" max="12800" width="18.7109375" style="246" customWidth="1"/>
    <col min="12801" max="12807" width="10.7109375" style="246" customWidth="1"/>
    <col min="12808" max="13055" width="9.140625" style="246"/>
    <col min="13056" max="13056" width="18.7109375" style="246" customWidth="1"/>
    <col min="13057" max="13063" width="10.7109375" style="246" customWidth="1"/>
    <col min="13064" max="13311" width="9.140625" style="246"/>
    <col min="13312" max="13312" width="18.7109375" style="246" customWidth="1"/>
    <col min="13313" max="13319" width="10.7109375" style="246" customWidth="1"/>
    <col min="13320" max="13567" width="9.140625" style="246"/>
    <col min="13568" max="13568" width="18.7109375" style="246" customWidth="1"/>
    <col min="13569" max="13575" width="10.7109375" style="246" customWidth="1"/>
    <col min="13576" max="13823" width="9.140625" style="246"/>
    <col min="13824" max="13824" width="18.7109375" style="246" customWidth="1"/>
    <col min="13825" max="13831" width="10.7109375" style="246" customWidth="1"/>
    <col min="13832" max="14079" width="9.140625" style="246"/>
    <col min="14080" max="14080" width="18.7109375" style="246" customWidth="1"/>
    <col min="14081" max="14087" width="10.7109375" style="246" customWidth="1"/>
    <col min="14088" max="14335" width="9.140625" style="246"/>
    <col min="14336" max="14336" width="18.7109375" style="246" customWidth="1"/>
    <col min="14337" max="14343" width="10.7109375" style="246" customWidth="1"/>
    <col min="14344" max="14591" width="9.140625" style="246"/>
    <col min="14592" max="14592" width="18.7109375" style="246" customWidth="1"/>
    <col min="14593" max="14599" width="10.7109375" style="246" customWidth="1"/>
    <col min="14600" max="14847" width="9.140625" style="246"/>
    <col min="14848" max="14848" width="18.7109375" style="246" customWidth="1"/>
    <col min="14849" max="14855" width="10.7109375" style="246" customWidth="1"/>
    <col min="14856" max="15103" width="9.140625" style="246"/>
    <col min="15104" max="15104" width="18.7109375" style="246" customWidth="1"/>
    <col min="15105" max="15111" width="10.7109375" style="246" customWidth="1"/>
    <col min="15112" max="15359" width="9.140625" style="246"/>
    <col min="15360" max="15360" width="18.7109375" style="246" customWidth="1"/>
    <col min="15361" max="15367" width="10.7109375" style="246" customWidth="1"/>
    <col min="15368" max="15615" width="9.140625" style="246"/>
    <col min="15616" max="15616" width="18.7109375" style="246" customWidth="1"/>
    <col min="15617" max="15623" width="10.7109375" style="246" customWidth="1"/>
    <col min="15624" max="15871" width="9.140625" style="246"/>
    <col min="15872" max="15872" width="18.7109375" style="246" customWidth="1"/>
    <col min="15873" max="15879" width="10.7109375" style="246" customWidth="1"/>
    <col min="15880" max="16127" width="9.140625" style="246"/>
    <col min="16128" max="16128" width="18.7109375" style="246" customWidth="1"/>
    <col min="16129" max="16135" width="10.7109375" style="246" customWidth="1"/>
    <col min="16136" max="16384" width="9.140625" style="246"/>
  </cols>
  <sheetData>
    <row r="1" spans="1:24" ht="18.75" customHeight="1" thickBot="1">
      <c r="A1" s="406" t="s">
        <v>266</v>
      </c>
      <c r="B1" s="406"/>
      <c r="C1" s="406"/>
      <c r="D1" s="406"/>
      <c r="E1" s="406"/>
      <c r="F1" s="406"/>
      <c r="G1" s="406"/>
      <c r="H1" s="171"/>
      <c r="I1" s="171"/>
      <c r="J1" s="171"/>
      <c r="K1" s="99"/>
      <c r="L1" s="171"/>
      <c r="M1" s="171"/>
      <c r="N1" s="171"/>
      <c r="O1" s="99"/>
      <c r="P1" s="171"/>
      <c r="Q1" s="171"/>
      <c r="R1" s="171"/>
      <c r="S1" s="99"/>
      <c r="T1" s="171"/>
      <c r="U1" s="171"/>
      <c r="V1" s="171"/>
      <c r="W1" s="171"/>
      <c r="X1" s="171"/>
    </row>
    <row r="2" spans="1:24" ht="15" customHeight="1" thickBot="1">
      <c r="A2" s="280" t="s">
        <v>59</v>
      </c>
      <c r="B2" s="407" t="s">
        <v>297</v>
      </c>
      <c r="C2" s="408"/>
      <c r="D2" s="408"/>
      <c r="E2" s="408"/>
      <c r="F2" s="408"/>
      <c r="G2" s="409"/>
      <c r="H2" s="171"/>
      <c r="I2" s="171"/>
      <c r="J2" s="171"/>
      <c r="K2" s="99"/>
      <c r="L2" s="171"/>
      <c r="M2" s="171"/>
      <c r="N2" s="171"/>
      <c r="O2" s="99"/>
      <c r="P2" s="171"/>
      <c r="Q2" s="171"/>
      <c r="R2" s="171"/>
      <c r="S2" s="99"/>
      <c r="T2" s="171"/>
      <c r="U2" s="171"/>
      <c r="V2" s="171"/>
      <c r="W2" s="171"/>
      <c r="X2" s="171"/>
    </row>
    <row r="3" spans="1:24" ht="15" customHeight="1" thickBot="1">
      <c r="A3" s="282"/>
      <c r="B3" s="330" t="s">
        <v>61</v>
      </c>
      <c r="C3" s="330" t="s">
        <v>3</v>
      </c>
      <c r="D3" s="330" t="s">
        <v>4</v>
      </c>
      <c r="E3" s="330" t="s">
        <v>5</v>
      </c>
      <c r="F3" s="330" t="s">
        <v>73</v>
      </c>
      <c r="G3" s="330" t="s">
        <v>74</v>
      </c>
      <c r="H3" s="99"/>
      <c r="I3" s="171"/>
      <c r="J3" s="171"/>
      <c r="K3" s="171"/>
      <c r="L3" s="99"/>
      <c r="M3" s="171"/>
      <c r="N3" s="171"/>
      <c r="O3" s="171"/>
      <c r="P3" s="99"/>
      <c r="Q3" s="171"/>
      <c r="R3" s="171"/>
      <c r="S3" s="171"/>
      <c r="T3" s="99"/>
      <c r="U3" s="171"/>
      <c r="V3" s="171"/>
      <c r="W3" s="171"/>
      <c r="X3" s="99"/>
    </row>
    <row r="4" spans="1:24" ht="15" customHeight="1">
      <c r="A4" s="250" t="s">
        <v>44</v>
      </c>
      <c r="B4" s="398" t="s">
        <v>126</v>
      </c>
      <c r="C4" s="398"/>
      <c r="D4" s="398"/>
      <c r="E4" s="398"/>
      <c r="F4" s="398"/>
      <c r="G4" s="398"/>
      <c r="H4" s="99"/>
      <c r="I4" s="171"/>
      <c r="J4" s="171"/>
      <c r="K4" s="171"/>
      <c r="L4" s="99"/>
      <c r="M4" s="171"/>
      <c r="N4" s="171"/>
      <c r="O4" s="171"/>
      <c r="P4" s="99"/>
      <c r="Q4" s="171"/>
      <c r="R4" s="171"/>
      <c r="S4" s="171"/>
      <c r="T4" s="99"/>
      <c r="U4" s="171"/>
      <c r="V4" s="171"/>
      <c r="W4" s="171"/>
      <c r="X4" s="99"/>
    </row>
    <row r="5" spans="1:24" ht="15" customHeight="1">
      <c r="A5" s="190" t="s">
        <v>8</v>
      </c>
      <c r="B5" s="186">
        <v>1122</v>
      </c>
      <c r="C5" s="186">
        <v>751</v>
      </c>
      <c r="D5" s="186">
        <v>938</v>
      </c>
      <c r="E5" s="186">
        <v>623</v>
      </c>
      <c r="F5" s="186">
        <v>96</v>
      </c>
      <c r="G5" s="186">
        <v>3540</v>
      </c>
      <c r="H5" s="311"/>
      <c r="I5" s="276"/>
      <c r="J5" s="276"/>
      <c r="K5" s="276"/>
      <c r="L5" s="277"/>
      <c r="M5" s="276"/>
      <c r="N5" s="171"/>
      <c r="O5" s="171"/>
      <c r="P5" s="99"/>
      <c r="Q5" s="171"/>
      <c r="R5" s="171"/>
      <c r="S5" s="171"/>
      <c r="T5" s="99"/>
      <c r="U5" s="171"/>
      <c r="V5" s="171"/>
      <c r="W5" s="171"/>
      <c r="X5" s="99"/>
    </row>
    <row r="6" spans="1:24" ht="15" customHeight="1">
      <c r="A6" s="190" t="s">
        <v>9</v>
      </c>
      <c r="B6" s="186">
        <v>89588</v>
      </c>
      <c r="C6" s="186">
        <v>68356</v>
      </c>
      <c r="D6" s="186">
        <v>79265</v>
      </c>
      <c r="E6" s="186">
        <v>69729</v>
      </c>
      <c r="F6" s="186">
        <v>12042</v>
      </c>
      <c r="G6" s="186">
        <v>319582</v>
      </c>
      <c r="H6" s="99"/>
      <c r="I6" s="171"/>
      <c r="J6" s="171"/>
      <c r="K6" s="171"/>
      <c r="L6" s="99"/>
      <c r="M6" s="171"/>
      <c r="N6" s="171"/>
      <c r="O6" s="171"/>
      <c r="P6" s="99"/>
      <c r="Q6" s="171"/>
      <c r="R6" s="171"/>
      <c r="S6" s="171"/>
      <c r="T6" s="99"/>
      <c r="U6" s="171"/>
      <c r="V6" s="171"/>
      <c r="W6" s="171"/>
      <c r="X6" s="99"/>
    </row>
    <row r="7" spans="1:24" ht="15" customHeight="1" thickBot="1">
      <c r="A7" s="331" t="s">
        <v>7</v>
      </c>
      <c r="B7" s="196">
        <v>90710</v>
      </c>
      <c r="C7" s="196">
        <v>69107</v>
      </c>
      <c r="D7" s="196">
        <v>80203</v>
      </c>
      <c r="E7" s="196">
        <v>70352</v>
      </c>
      <c r="F7" s="196">
        <v>12138</v>
      </c>
      <c r="G7" s="196">
        <v>323122</v>
      </c>
      <c r="H7" s="99"/>
      <c r="I7" s="171"/>
      <c r="J7" s="171"/>
      <c r="K7" s="171"/>
      <c r="L7" s="99"/>
      <c r="M7" s="171"/>
      <c r="N7" s="171"/>
      <c r="O7" s="171"/>
      <c r="P7" s="99"/>
      <c r="Q7" s="171"/>
      <c r="R7" s="171"/>
      <c r="S7" s="171"/>
      <c r="T7" s="99"/>
      <c r="U7" s="171"/>
      <c r="V7" s="171"/>
      <c r="W7" s="171"/>
      <c r="X7" s="99"/>
    </row>
    <row r="8" spans="1:24" ht="15" customHeight="1">
      <c r="A8" s="332"/>
      <c r="B8" s="375" t="s">
        <v>127</v>
      </c>
      <c r="C8" s="375"/>
      <c r="D8" s="375"/>
      <c r="E8" s="375"/>
      <c r="F8" s="375"/>
      <c r="G8" s="375"/>
      <c r="H8" s="99"/>
      <c r="I8" s="171"/>
      <c r="J8" s="171"/>
      <c r="K8" s="171"/>
      <c r="L8" s="99"/>
      <c r="M8" s="171"/>
      <c r="N8" s="171"/>
      <c r="O8" s="171"/>
      <c r="P8" s="99"/>
      <c r="Q8" s="171"/>
      <c r="R8" s="171"/>
      <c r="S8" s="171"/>
      <c r="T8" s="99"/>
      <c r="U8" s="171"/>
      <c r="V8" s="171"/>
      <c r="W8" s="171"/>
      <c r="X8" s="99"/>
    </row>
    <row r="9" spans="1:24" ht="15" customHeight="1">
      <c r="A9" s="190" t="s">
        <v>8</v>
      </c>
      <c r="B9" s="189">
        <v>31.7</v>
      </c>
      <c r="C9" s="189">
        <v>21.2</v>
      </c>
      <c r="D9" s="189">
        <v>26.5</v>
      </c>
      <c r="E9" s="189">
        <v>17.600000000000001</v>
      </c>
      <c r="F9" s="189">
        <v>2.7</v>
      </c>
      <c r="G9" s="189">
        <v>100</v>
      </c>
      <c r="H9" s="99"/>
      <c r="I9" s="171"/>
      <c r="J9" s="171"/>
      <c r="K9" s="171"/>
      <c r="L9" s="99"/>
      <c r="M9" s="171"/>
      <c r="N9" s="171"/>
      <c r="O9" s="171"/>
      <c r="P9" s="99"/>
      <c r="Q9" s="171"/>
      <c r="R9" s="171"/>
      <c r="S9" s="171"/>
      <c r="T9" s="99"/>
      <c r="U9" s="171"/>
      <c r="V9" s="171"/>
      <c r="W9" s="171"/>
      <c r="X9" s="99"/>
    </row>
    <row r="10" spans="1:24" ht="15" customHeight="1">
      <c r="A10" s="190" t="s">
        <v>9</v>
      </c>
      <c r="B10" s="189">
        <v>28</v>
      </c>
      <c r="C10" s="189">
        <v>21.4</v>
      </c>
      <c r="D10" s="189">
        <v>24.8</v>
      </c>
      <c r="E10" s="189">
        <v>21.8</v>
      </c>
      <c r="F10" s="189">
        <v>3.8</v>
      </c>
      <c r="G10" s="189">
        <v>100</v>
      </c>
      <c r="H10" s="99"/>
      <c r="I10" s="171"/>
      <c r="J10" s="171"/>
      <c r="K10" s="171"/>
      <c r="L10" s="99"/>
      <c r="M10" s="171"/>
      <c r="N10" s="171"/>
      <c r="O10" s="171"/>
      <c r="P10" s="99"/>
      <c r="Q10" s="171"/>
      <c r="R10" s="171"/>
      <c r="S10" s="171"/>
      <c r="T10" s="99"/>
      <c r="U10" s="171"/>
      <c r="V10" s="171"/>
      <c r="W10" s="171"/>
      <c r="X10" s="99"/>
    </row>
    <row r="11" spans="1:24" ht="15" customHeight="1" thickBot="1">
      <c r="A11" s="331" t="s">
        <v>7</v>
      </c>
      <c r="B11" s="198">
        <v>28.1</v>
      </c>
      <c r="C11" s="198">
        <v>21.4</v>
      </c>
      <c r="D11" s="198">
        <v>24.8</v>
      </c>
      <c r="E11" s="198">
        <v>21.8</v>
      </c>
      <c r="F11" s="198">
        <v>3.8</v>
      </c>
      <c r="G11" s="198">
        <v>100</v>
      </c>
      <c r="H11" s="99"/>
      <c r="I11" s="171"/>
      <c r="J11" s="171"/>
      <c r="K11" s="171"/>
      <c r="L11" s="99"/>
      <c r="M11" s="171"/>
      <c r="N11" s="171"/>
      <c r="O11" s="171"/>
      <c r="P11" s="99"/>
      <c r="Q11" s="171"/>
      <c r="R11" s="171"/>
      <c r="S11" s="171"/>
      <c r="T11" s="99"/>
      <c r="U11" s="171"/>
      <c r="V11" s="171"/>
      <c r="W11" s="171"/>
      <c r="X11" s="99"/>
    </row>
    <row r="12" spans="1:24" ht="15" customHeight="1">
      <c r="A12" s="333" t="s">
        <v>70</v>
      </c>
      <c r="B12" s="269"/>
      <c r="C12" s="161"/>
      <c r="D12" s="269"/>
      <c r="E12" s="269"/>
      <c r="F12" s="269"/>
      <c r="G12" s="161"/>
      <c r="H12" s="99"/>
      <c r="I12" s="171"/>
      <c r="J12" s="171"/>
      <c r="K12" s="171"/>
      <c r="L12" s="99"/>
      <c r="M12" s="171"/>
      <c r="N12" s="171"/>
      <c r="O12" s="171"/>
      <c r="P12" s="99"/>
      <c r="Q12" s="171"/>
      <c r="R12" s="171"/>
      <c r="S12" s="171"/>
      <c r="T12" s="99"/>
      <c r="U12" s="171"/>
      <c r="V12" s="171"/>
      <c r="W12" s="171"/>
      <c r="X12" s="99"/>
    </row>
    <row r="13" spans="1:24" ht="15" customHeight="1">
      <c r="A13" s="334" t="s">
        <v>298</v>
      </c>
      <c r="B13" s="171"/>
      <c r="C13" s="99"/>
      <c r="D13" s="171"/>
      <c r="E13" s="171"/>
      <c r="F13" s="335"/>
      <c r="G13" s="311"/>
      <c r="H13" s="311"/>
      <c r="I13" s="336"/>
      <c r="J13" s="336"/>
      <c r="K13" s="336"/>
      <c r="L13" s="311"/>
      <c r="M13" s="276"/>
      <c r="N13" s="171"/>
      <c r="O13" s="171"/>
      <c r="P13" s="99"/>
      <c r="Q13" s="171"/>
      <c r="R13" s="171"/>
      <c r="S13" s="171"/>
      <c r="T13" s="99"/>
      <c r="U13" s="171"/>
      <c r="V13" s="171"/>
      <c r="W13" s="171"/>
      <c r="X13" s="99"/>
    </row>
    <row r="14" spans="1:24" s="341" customFormat="1" ht="15" customHeight="1">
      <c r="A14" s="315" t="s">
        <v>111</v>
      </c>
      <c r="B14" s="337"/>
      <c r="C14" s="338"/>
      <c r="D14" s="337"/>
      <c r="E14" s="337"/>
      <c r="F14" s="339"/>
      <c r="G14" s="340"/>
      <c r="H14" s="340"/>
      <c r="I14" s="339"/>
      <c r="J14" s="339"/>
      <c r="K14" s="339"/>
      <c r="L14" s="340"/>
      <c r="M14" s="339"/>
      <c r="N14" s="337"/>
      <c r="O14" s="337"/>
      <c r="P14" s="338"/>
      <c r="Q14" s="337"/>
      <c r="R14" s="337"/>
      <c r="S14" s="337"/>
      <c r="T14" s="338"/>
      <c r="U14" s="337"/>
      <c r="V14" s="337"/>
      <c r="W14" s="337"/>
      <c r="X14" s="338"/>
    </row>
    <row r="15" spans="1:24">
      <c r="A15" s="329"/>
      <c r="B15" s="171"/>
      <c r="C15" s="99"/>
      <c r="D15" s="171"/>
      <c r="E15" s="171"/>
      <c r="F15" s="171"/>
      <c r="G15" s="99"/>
      <c r="H15" s="99"/>
      <c r="I15" s="171"/>
      <c r="J15" s="171"/>
      <c r="K15" s="171"/>
      <c r="L15" s="99"/>
      <c r="M15" s="171"/>
      <c r="N15" s="171"/>
      <c r="O15" s="171"/>
      <c r="P15" s="99"/>
      <c r="Q15" s="171"/>
      <c r="R15" s="171"/>
      <c r="S15" s="171"/>
      <c r="T15" s="99"/>
      <c r="U15" s="171"/>
      <c r="V15" s="171"/>
      <c r="W15" s="171"/>
      <c r="X15" s="99"/>
    </row>
    <row r="16" spans="1:24">
      <c r="A16" s="342" t="s">
        <v>301</v>
      </c>
      <c r="B16" s="171"/>
      <c r="C16" s="99"/>
      <c r="D16" s="171"/>
      <c r="E16" s="171"/>
      <c r="F16" s="171"/>
      <c r="G16" s="99"/>
      <c r="H16" s="99"/>
      <c r="I16" s="171"/>
      <c r="J16" s="171"/>
      <c r="K16" s="171"/>
      <c r="L16" s="99"/>
      <c r="M16" s="171"/>
      <c r="N16" s="171"/>
      <c r="O16" s="171"/>
      <c r="P16" s="99"/>
      <c r="Q16" s="171"/>
      <c r="R16" s="171"/>
      <c r="S16" s="171"/>
      <c r="T16" s="99"/>
      <c r="U16" s="171"/>
      <c r="V16" s="171"/>
      <c r="W16" s="171"/>
      <c r="X16" s="99"/>
    </row>
    <row r="17" spans="1:24">
      <c r="A17" s="171"/>
      <c r="B17" s="171"/>
      <c r="C17" s="99"/>
      <c r="D17" s="171"/>
      <c r="E17" s="171"/>
      <c r="F17" s="171"/>
      <c r="G17" s="99"/>
      <c r="H17" s="99"/>
      <c r="I17" s="171"/>
      <c r="J17" s="171"/>
      <c r="K17" s="171"/>
      <c r="L17" s="99"/>
      <c r="M17" s="171"/>
      <c r="N17" s="171"/>
      <c r="O17" s="171"/>
      <c r="P17" s="99"/>
      <c r="Q17" s="171"/>
      <c r="R17" s="171"/>
      <c r="S17" s="171"/>
      <c r="T17" s="99"/>
      <c r="U17" s="171"/>
      <c r="V17" s="171"/>
      <c r="W17" s="171"/>
      <c r="X17" s="99"/>
    </row>
    <row r="18" spans="1:24">
      <c r="B18" s="171"/>
      <c r="C18" s="99"/>
      <c r="D18" s="171"/>
      <c r="E18" s="171"/>
      <c r="F18" s="171"/>
      <c r="G18" s="99"/>
      <c r="H18" s="99"/>
      <c r="I18" s="171"/>
      <c r="J18" s="171"/>
      <c r="K18" s="171"/>
      <c r="L18" s="99"/>
      <c r="M18" s="171"/>
      <c r="N18" s="171"/>
      <c r="O18" s="171"/>
      <c r="P18" s="99"/>
      <c r="Q18" s="171"/>
      <c r="R18" s="171"/>
      <c r="S18" s="171"/>
      <c r="T18" s="99"/>
      <c r="U18" s="171"/>
      <c r="V18" s="171"/>
      <c r="W18" s="171"/>
      <c r="X18" s="99"/>
    </row>
    <row r="19" spans="1:24">
      <c r="A19" s="171"/>
      <c r="B19" s="171"/>
      <c r="C19" s="99"/>
      <c r="D19" s="171"/>
      <c r="E19" s="171"/>
      <c r="F19" s="171"/>
      <c r="G19" s="99"/>
      <c r="H19" s="99"/>
      <c r="I19" s="171"/>
      <c r="J19" s="171"/>
      <c r="K19" s="171"/>
      <c r="L19" s="99"/>
      <c r="M19" s="171"/>
      <c r="N19" s="171"/>
      <c r="O19" s="171"/>
      <c r="P19" s="99"/>
      <c r="Q19" s="171"/>
      <c r="R19" s="171"/>
      <c r="S19" s="171"/>
      <c r="T19" s="99"/>
      <c r="U19" s="171"/>
      <c r="V19" s="171"/>
      <c r="W19" s="171"/>
      <c r="X19" s="99"/>
    </row>
    <row r="20" spans="1:24">
      <c r="A20" s="171"/>
      <c r="B20" s="171"/>
      <c r="C20" s="99"/>
      <c r="D20" s="171"/>
      <c r="E20" s="171"/>
      <c r="F20" s="171"/>
      <c r="G20" s="99"/>
      <c r="H20" s="99"/>
      <c r="I20" s="171"/>
      <c r="J20" s="171"/>
      <c r="K20" s="171"/>
      <c r="L20" s="99"/>
      <c r="M20" s="171"/>
      <c r="N20" s="171"/>
      <c r="O20" s="171"/>
      <c r="P20" s="99"/>
      <c r="Q20" s="171"/>
      <c r="R20" s="171"/>
      <c r="S20" s="171"/>
      <c r="T20" s="99"/>
      <c r="U20" s="171"/>
      <c r="V20" s="171"/>
      <c r="W20" s="171"/>
      <c r="X20" s="99"/>
    </row>
    <row r="21" spans="1:24">
      <c r="A21" s="171"/>
      <c r="B21" s="171"/>
      <c r="C21" s="99"/>
      <c r="D21" s="171"/>
      <c r="E21" s="171"/>
      <c r="F21" s="171"/>
      <c r="G21" s="99"/>
      <c r="H21" s="99"/>
      <c r="I21" s="171"/>
      <c r="J21" s="171"/>
      <c r="K21" s="171"/>
      <c r="L21" s="99"/>
      <c r="M21" s="171"/>
      <c r="N21" s="171"/>
      <c r="O21" s="171"/>
      <c r="P21" s="99"/>
      <c r="Q21" s="171"/>
      <c r="R21" s="171"/>
      <c r="S21" s="171"/>
      <c r="T21" s="99"/>
      <c r="U21" s="171"/>
      <c r="V21" s="171"/>
      <c r="W21" s="171"/>
      <c r="X21" s="99"/>
    </row>
    <row r="22" spans="1:24">
      <c r="A22" s="171"/>
      <c r="B22" s="171"/>
      <c r="C22" s="99"/>
      <c r="D22" s="171"/>
      <c r="E22" s="171"/>
      <c r="F22" s="171"/>
      <c r="G22" s="99"/>
      <c r="H22" s="99"/>
      <c r="I22" s="171"/>
      <c r="J22" s="171"/>
      <c r="K22" s="171"/>
      <c r="L22" s="99"/>
      <c r="M22" s="171"/>
      <c r="N22" s="171"/>
      <c r="O22" s="171"/>
      <c r="P22" s="99"/>
      <c r="Q22" s="171"/>
      <c r="R22" s="171"/>
      <c r="S22" s="171"/>
      <c r="T22" s="99"/>
      <c r="U22" s="171"/>
      <c r="V22" s="171"/>
      <c r="W22" s="171"/>
      <c r="X22" s="99"/>
    </row>
    <row r="23" spans="1:24">
      <c r="A23" s="171"/>
      <c r="B23" s="171"/>
      <c r="C23" s="99"/>
      <c r="D23" s="171"/>
      <c r="E23" s="171"/>
      <c r="F23" s="171"/>
      <c r="G23" s="99"/>
      <c r="H23" s="99"/>
      <c r="I23" s="171"/>
      <c r="J23" s="171"/>
      <c r="K23" s="171"/>
      <c r="L23" s="99"/>
      <c r="M23" s="171"/>
      <c r="N23" s="171"/>
      <c r="O23" s="171"/>
      <c r="P23" s="99"/>
      <c r="Q23" s="171"/>
      <c r="R23" s="171"/>
      <c r="S23" s="171"/>
      <c r="T23" s="99"/>
      <c r="U23" s="171"/>
      <c r="V23" s="171"/>
      <c r="W23" s="171"/>
      <c r="X23" s="99"/>
    </row>
    <row r="24" spans="1:24">
      <c r="A24" s="171"/>
      <c r="B24" s="171"/>
      <c r="C24" s="99"/>
      <c r="D24" s="171"/>
      <c r="E24" s="171"/>
      <c r="F24" s="171"/>
      <c r="G24" s="99"/>
      <c r="H24" s="99"/>
      <c r="I24" s="171"/>
      <c r="J24" s="171"/>
      <c r="K24" s="171"/>
      <c r="L24" s="99"/>
      <c r="M24" s="171"/>
      <c r="N24" s="171"/>
      <c r="O24" s="171"/>
      <c r="P24" s="99"/>
      <c r="Q24" s="171"/>
      <c r="R24" s="171"/>
      <c r="S24" s="171"/>
      <c r="T24" s="99"/>
      <c r="U24" s="171"/>
      <c r="V24" s="171"/>
      <c r="W24" s="171"/>
      <c r="X24" s="99"/>
    </row>
    <row r="25" spans="1:24">
      <c r="A25" s="171"/>
      <c r="B25" s="171"/>
      <c r="C25" s="99"/>
      <c r="D25" s="171"/>
      <c r="E25" s="171"/>
      <c r="F25" s="171"/>
      <c r="G25" s="99"/>
      <c r="H25" s="99"/>
      <c r="I25" s="171"/>
      <c r="J25" s="171"/>
      <c r="K25" s="171"/>
      <c r="L25" s="99"/>
      <c r="M25" s="171"/>
      <c r="N25" s="171"/>
      <c r="O25" s="171"/>
      <c r="P25" s="99"/>
      <c r="Q25" s="171"/>
      <c r="R25" s="171"/>
      <c r="S25" s="171"/>
      <c r="T25" s="99"/>
      <c r="U25" s="171"/>
      <c r="V25" s="171"/>
      <c r="W25" s="171"/>
      <c r="X25" s="99"/>
    </row>
    <row r="26" spans="1:24">
      <c r="A26" s="171"/>
      <c r="B26" s="171"/>
      <c r="C26" s="99"/>
      <c r="D26" s="171"/>
      <c r="E26" s="171"/>
      <c r="F26" s="171"/>
      <c r="G26" s="99"/>
      <c r="H26" s="99"/>
      <c r="I26" s="171"/>
      <c r="J26" s="171"/>
      <c r="K26" s="171"/>
      <c r="L26" s="99"/>
      <c r="M26" s="171"/>
      <c r="N26" s="171"/>
      <c r="O26" s="171"/>
      <c r="P26" s="99"/>
      <c r="Q26" s="171"/>
      <c r="R26" s="171"/>
      <c r="S26" s="171"/>
      <c r="T26" s="99"/>
      <c r="U26" s="171"/>
      <c r="V26" s="171"/>
      <c r="W26" s="171"/>
      <c r="X26" s="99"/>
    </row>
    <row r="27" spans="1:24">
      <c r="A27" s="171"/>
      <c r="B27" s="171"/>
      <c r="C27" s="99"/>
      <c r="D27" s="171"/>
      <c r="E27" s="171"/>
      <c r="F27" s="171"/>
      <c r="G27" s="99"/>
      <c r="H27" s="99"/>
      <c r="I27" s="171"/>
      <c r="J27" s="171"/>
      <c r="K27" s="171"/>
      <c r="L27" s="99"/>
      <c r="M27" s="171"/>
      <c r="N27" s="171"/>
      <c r="O27" s="171"/>
      <c r="P27" s="99"/>
      <c r="Q27" s="171"/>
      <c r="R27" s="171"/>
      <c r="S27" s="171"/>
      <c r="T27" s="99"/>
      <c r="U27" s="171"/>
      <c r="V27" s="171"/>
      <c r="W27" s="171"/>
      <c r="X27" s="99"/>
    </row>
    <row r="28" spans="1:24">
      <c r="A28" s="171"/>
      <c r="B28" s="171"/>
      <c r="C28" s="99"/>
      <c r="D28" s="171"/>
      <c r="E28" s="171"/>
      <c r="F28" s="171"/>
      <c r="G28" s="99"/>
      <c r="H28" s="99"/>
      <c r="I28" s="171"/>
      <c r="J28" s="171"/>
      <c r="K28" s="171"/>
      <c r="L28" s="99"/>
      <c r="M28" s="171"/>
      <c r="N28" s="171"/>
      <c r="O28" s="171"/>
      <c r="P28" s="99"/>
      <c r="Q28" s="171"/>
      <c r="R28" s="171"/>
      <c r="S28" s="171"/>
      <c r="T28" s="99"/>
      <c r="U28" s="171"/>
      <c r="V28" s="171"/>
      <c r="W28" s="171"/>
      <c r="X28" s="99"/>
    </row>
    <row r="29" spans="1:24">
      <c r="A29" s="171"/>
      <c r="B29" s="171"/>
      <c r="C29" s="99"/>
      <c r="D29" s="171"/>
      <c r="E29" s="171"/>
      <c r="F29" s="171"/>
      <c r="G29" s="99"/>
      <c r="H29" s="99"/>
      <c r="I29" s="171"/>
      <c r="J29" s="171"/>
      <c r="K29" s="171"/>
      <c r="L29" s="99"/>
      <c r="M29" s="171"/>
      <c r="N29" s="171"/>
      <c r="O29" s="171"/>
      <c r="P29" s="99"/>
      <c r="Q29" s="171"/>
      <c r="R29" s="171"/>
      <c r="S29" s="171"/>
      <c r="T29" s="99"/>
      <c r="U29" s="171"/>
      <c r="V29" s="171"/>
      <c r="W29" s="171"/>
      <c r="X29" s="99"/>
    </row>
    <row r="30" spans="1:24">
      <c r="A30" s="171"/>
      <c r="B30" s="171"/>
      <c r="C30" s="99"/>
      <c r="D30" s="171"/>
      <c r="E30" s="171"/>
      <c r="F30" s="171"/>
      <c r="G30" s="99"/>
      <c r="H30" s="99"/>
      <c r="I30" s="171"/>
      <c r="J30" s="171"/>
      <c r="K30" s="171"/>
      <c r="L30" s="99"/>
      <c r="M30" s="171"/>
      <c r="N30" s="171"/>
      <c r="O30" s="171"/>
      <c r="P30" s="99"/>
      <c r="Q30" s="171"/>
      <c r="R30" s="171"/>
      <c r="S30" s="171"/>
      <c r="T30" s="99"/>
      <c r="U30" s="171"/>
      <c r="V30" s="171"/>
      <c r="W30" s="171"/>
      <c r="X30" s="99"/>
    </row>
    <row r="31" spans="1:24">
      <c r="A31" s="171"/>
      <c r="B31" s="171"/>
      <c r="C31" s="99"/>
      <c r="D31" s="171"/>
      <c r="E31" s="171"/>
      <c r="F31" s="171"/>
      <c r="G31" s="99"/>
      <c r="H31" s="99"/>
      <c r="I31" s="171"/>
      <c r="J31" s="171"/>
      <c r="K31" s="171"/>
      <c r="L31" s="99"/>
      <c r="M31" s="171"/>
      <c r="N31" s="171"/>
      <c r="O31" s="171"/>
      <c r="P31" s="99"/>
      <c r="Q31" s="171"/>
      <c r="R31" s="171"/>
      <c r="S31" s="171"/>
      <c r="T31" s="99"/>
      <c r="U31" s="171"/>
      <c r="V31" s="171"/>
      <c r="W31" s="171"/>
      <c r="X31" s="99"/>
    </row>
    <row r="32" spans="1:24">
      <c r="A32" s="171"/>
      <c r="B32" s="171"/>
      <c r="C32" s="99"/>
      <c r="D32" s="171"/>
      <c r="E32" s="171"/>
      <c r="F32" s="171"/>
      <c r="G32" s="99"/>
      <c r="H32" s="99"/>
      <c r="I32" s="171"/>
      <c r="J32" s="171"/>
      <c r="K32" s="171"/>
      <c r="L32" s="99"/>
      <c r="M32" s="171"/>
      <c r="N32" s="171"/>
      <c r="O32" s="171"/>
      <c r="P32" s="99"/>
      <c r="Q32" s="171"/>
      <c r="R32" s="171"/>
      <c r="S32" s="171"/>
      <c r="T32" s="99"/>
      <c r="U32" s="171"/>
      <c r="V32" s="171"/>
      <c r="W32" s="171"/>
      <c r="X32" s="99"/>
    </row>
    <row r="33" spans="1:24">
      <c r="A33" s="171"/>
      <c r="B33" s="171"/>
      <c r="C33" s="99"/>
      <c r="D33" s="171"/>
      <c r="E33" s="171"/>
      <c r="F33" s="171"/>
      <c r="G33" s="99"/>
      <c r="H33" s="99"/>
      <c r="I33" s="171"/>
      <c r="J33" s="171"/>
      <c r="K33" s="171"/>
      <c r="L33" s="99"/>
      <c r="M33" s="171"/>
      <c r="N33" s="171"/>
      <c r="O33" s="171"/>
      <c r="P33" s="99"/>
      <c r="Q33" s="171"/>
      <c r="R33" s="171"/>
      <c r="S33" s="171"/>
      <c r="T33" s="99"/>
      <c r="U33" s="171"/>
      <c r="V33" s="171"/>
      <c r="W33" s="171"/>
      <c r="X33" s="99"/>
    </row>
    <row r="34" spans="1:24">
      <c r="A34" s="171"/>
      <c r="B34" s="171"/>
      <c r="C34" s="99"/>
      <c r="D34" s="171"/>
      <c r="E34" s="171"/>
      <c r="F34" s="171"/>
      <c r="G34" s="99"/>
      <c r="H34" s="99"/>
      <c r="I34" s="171"/>
      <c r="J34" s="171"/>
      <c r="K34" s="171"/>
      <c r="L34" s="99"/>
      <c r="M34" s="171"/>
      <c r="N34" s="171"/>
      <c r="O34" s="171"/>
      <c r="P34" s="99"/>
      <c r="Q34" s="171"/>
      <c r="R34" s="171"/>
      <c r="S34" s="171"/>
      <c r="T34" s="99"/>
      <c r="U34" s="171"/>
      <c r="V34" s="171"/>
      <c r="W34" s="171"/>
      <c r="X34" s="99"/>
    </row>
    <row r="35" spans="1:24">
      <c r="A35" s="171"/>
      <c r="B35" s="171"/>
      <c r="C35" s="99"/>
      <c r="D35" s="171"/>
      <c r="E35" s="171"/>
      <c r="F35" s="171"/>
      <c r="G35" s="99"/>
      <c r="H35" s="99"/>
      <c r="I35" s="171"/>
      <c r="J35" s="171"/>
      <c r="K35" s="171"/>
      <c r="L35" s="99"/>
      <c r="M35" s="171"/>
      <c r="N35" s="171"/>
      <c r="O35" s="171"/>
      <c r="P35" s="99"/>
      <c r="Q35" s="171"/>
      <c r="R35" s="171"/>
      <c r="S35" s="171"/>
      <c r="T35" s="99"/>
      <c r="U35" s="171"/>
      <c r="V35" s="171"/>
      <c r="W35" s="171"/>
      <c r="X35" s="99"/>
    </row>
    <row r="36" spans="1:24">
      <c r="A36" s="171"/>
      <c r="B36" s="171"/>
      <c r="C36" s="99"/>
      <c r="D36" s="171"/>
      <c r="E36" s="171"/>
      <c r="F36" s="171"/>
      <c r="G36" s="99"/>
      <c r="H36" s="99"/>
      <c r="I36" s="171"/>
      <c r="J36" s="171"/>
      <c r="K36" s="171"/>
      <c r="L36" s="99"/>
      <c r="M36" s="171"/>
      <c r="N36" s="171"/>
      <c r="O36" s="171"/>
      <c r="P36" s="99"/>
      <c r="Q36" s="171"/>
      <c r="R36" s="171"/>
      <c r="S36" s="171"/>
      <c r="T36" s="99"/>
      <c r="U36" s="171"/>
      <c r="V36" s="171"/>
      <c r="W36" s="171"/>
      <c r="X36" s="99"/>
    </row>
    <row r="37" spans="1:24">
      <c r="A37" s="171"/>
      <c r="B37" s="171"/>
      <c r="C37" s="99"/>
      <c r="D37" s="171"/>
      <c r="E37" s="171"/>
      <c r="F37" s="171"/>
      <c r="G37" s="99"/>
      <c r="H37" s="99"/>
      <c r="I37" s="171"/>
      <c r="J37" s="171"/>
      <c r="K37" s="171"/>
      <c r="L37" s="99"/>
      <c r="M37" s="171"/>
      <c r="N37" s="171"/>
      <c r="O37" s="171"/>
      <c r="P37" s="99"/>
      <c r="Q37" s="171"/>
      <c r="R37" s="171"/>
      <c r="S37" s="171"/>
      <c r="T37" s="99"/>
      <c r="U37" s="171"/>
      <c r="V37" s="171"/>
      <c r="W37" s="171"/>
      <c r="X37" s="99"/>
    </row>
    <row r="38" spans="1:24">
      <c r="A38" s="171"/>
      <c r="B38" s="171"/>
      <c r="C38" s="99"/>
      <c r="D38" s="171"/>
      <c r="E38" s="171"/>
      <c r="F38" s="171"/>
      <c r="G38" s="99"/>
      <c r="H38" s="99"/>
      <c r="I38" s="171"/>
      <c r="J38" s="171"/>
      <c r="K38" s="171"/>
      <c r="L38" s="99"/>
      <c r="M38" s="171"/>
      <c r="N38" s="171"/>
      <c r="O38" s="171"/>
      <c r="P38" s="99"/>
      <c r="Q38" s="171"/>
      <c r="R38" s="171"/>
      <c r="S38" s="171"/>
      <c r="T38" s="99"/>
      <c r="U38" s="171"/>
      <c r="V38" s="171"/>
      <c r="W38" s="171"/>
      <c r="X38" s="99"/>
    </row>
    <row r="39" spans="1:24">
      <c r="A39" s="171"/>
      <c r="B39" s="171"/>
      <c r="C39" s="99"/>
      <c r="D39" s="171"/>
      <c r="E39" s="171"/>
      <c r="F39" s="171"/>
      <c r="G39" s="99"/>
      <c r="H39" s="99"/>
      <c r="I39" s="171"/>
      <c r="J39" s="171"/>
      <c r="K39" s="171"/>
      <c r="L39" s="99"/>
      <c r="M39" s="171"/>
      <c r="N39" s="171"/>
      <c r="O39" s="171"/>
      <c r="P39" s="99"/>
      <c r="Q39" s="171"/>
      <c r="R39" s="171"/>
      <c r="S39" s="171"/>
      <c r="T39" s="99"/>
      <c r="U39" s="171"/>
      <c r="V39" s="171"/>
      <c r="W39" s="171"/>
      <c r="X39" s="99"/>
    </row>
    <row r="40" spans="1:24">
      <c r="A40" s="171"/>
      <c r="B40" s="171"/>
      <c r="C40" s="99"/>
      <c r="D40" s="171"/>
      <c r="E40" s="171"/>
      <c r="F40" s="171"/>
      <c r="G40" s="99"/>
      <c r="H40" s="99"/>
      <c r="I40" s="171"/>
      <c r="J40" s="171"/>
      <c r="K40" s="171"/>
      <c r="L40" s="99"/>
      <c r="M40" s="171"/>
      <c r="N40" s="171"/>
      <c r="O40" s="171"/>
      <c r="P40" s="99"/>
      <c r="Q40" s="171"/>
      <c r="R40" s="171"/>
      <c r="S40" s="171"/>
      <c r="T40" s="99"/>
      <c r="U40" s="171"/>
      <c r="V40" s="171"/>
      <c r="W40" s="171"/>
      <c r="X40" s="99"/>
    </row>
    <row r="41" spans="1:24">
      <c r="A41" s="171"/>
      <c r="B41" s="171"/>
      <c r="C41" s="99"/>
      <c r="D41" s="171"/>
      <c r="E41" s="171"/>
      <c r="F41" s="171"/>
      <c r="G41" s="99"/>
      <c r="H41" s="99"/>
      <c r="I41" s="171"/>
      <c r="J41" s="171"/>
      <c r="K41" s="171"/>
      <c r="L41" s="99"/>
      <c r="M41" s="171"/>
      <c r="N41" s="171"/>
      <c r="O41" s="171"/>
      <c r="P41" s="99"/>
      <c r="Q41" s="171"/>
      <c r="R41" s="171"/>
      <c r="S41" s="171"/>
      <c r="T41" s="99"/>
      <c r="U41" s="171"/>
      <c r="V41" s="171"/>
      <c r="W41" s="171"/>
      <c r="X41" s="99"/>
    </row>
    <row r="42" spans="1:24">
      <c r="A42" s="171"/>
      <c r="B42" s="171"/>
      <c r="C42" s="99"/>
      <c r="D42" s="171"/>
      <c r="E42" s="171"/>
      <c r="F42" s="171"/>
      <c r="G42" s="99"/>
      <c r="H42" s="99"/>
      <c r="I42" s="171"/>
      <c r="J42" s="171"/>
      <c r="K42" s="171"/>
      <c r="L42" s="99"/>
      <c r="M42" s="171"/>
      <c r="N42" s="171"/>
      <c r="O42" s="171"/>
      <c r="P42" s="99"/>
      <c r="Q42" s="171"/>
      <c r="R42" s="171"/>
      <c r="S42" s="171"/>
      <c r="T42" s="99"/>
      <c r="U42" s="171"/>
      <c r="V42" s="171"/>
      <c r="W42" s="171"/>
      <c r="X42" s="99"/>
    </row>
    <row r="43" spans="1:24">
      <c r="A43" s="171"/>
      <c r="B43" s="171"/>
      <c r="C43" s="99"/>
      <c r="D43" s="171"/>
      <c r="E43" s="171"/>
      <c r="F43" s="171"/>
      <c r="G43" s="99"/>
      <c r="H43" s="99"/>
      <c r="I43" s="171"/>
      <c r="J43" s="171"/>
      <c r="K43" s="171"/>
      <c r="L43" s="99"/>
      <c r="M43" s="171"/>
      <c r="N43" s="171"/>
      <c r="O43" s="171"/>
      <c r="P43" s="99"/>
      <c r="Q43" s="171"/>
      <c r="R43" s="171"/>
      <c r="S43" s="171"/>
      <c r="T43" s="99"/>
      <c r="U43" s="171"/>
      <c r="V43" s="171"/>
      <c r="W43" s="171"/>
      <c r="X43" s="99"/>
    </row>
    <row r="44" spans="1:24">
      <c r="A44" s="171"/>
      <c r="B44" s="171"/>
      <c r="C44" s="99"/>
      <c r="D44" s="171"/>
      <c r="E44" s="171"/>
      <c r="F44" s="171"/>
      <c r="G44" s="99"/>
      <c r="H44" s="99"/>
      <c r="I44" s="171"/>
      <c r="J44" s="171"/>
      <c r="K44" s="171"/>
      <c r="L44" s="99"/>
      <c r="M44" s="171"/>
      <c r="N44" s="171"/>
      <c r="O44" s="171"/>
      <c r="P44" s="99"/>
      <c r="Q44" s="171"/>
      <c r="R44" s="171"/>
      <c r="S44" s="171"/>
      <c r="T44" s="99"/>
      <c r="U44" s="171"/>
      <c r="V44" s="171"/>
      <c r="W44" s="171"/>
      <c r="X44" s="99"/>
    </row>
    <row r="45" spans="1:24">
      <c r="A45" s="171"/>
      <c r="B45" s="171"/>
      <c r="C45" s="99"/>
      <c r="D45" s="171"/>
      <c r="E45" s="171"/>
      <c r="F45" s="171"/>
      <c r="G45" s="99"/>
      <c r="H45" s="99"/>
      <c r="I45" s="171"/>
      <c r="J45" s="171"/>
      <c r="K45" s="171"/>
      <c r="L45" s="99"/>
      <c r="M45" s="171"/>
      <c r="N45" s="171"/>
      <c r="O45" s="171"/>
      <c r="P45" s="99"/>
      <c r="Q45" s="171"/>
      <c r="R45" s="171"/>
      <c r="S45" s="171"/>
      <c r="T45" s="99"/>
      <c r="U45" s="171"/>
      <c r="V45" s="171"/>
      <c r="W45" s="171"/>
      <c r="X45" s="99"/>
    </row>
    <row r="46" spans="1:24">
      <c r="A46" s="171"/>
      <c r="B46" s="171"/>
      <c r="C46" s="99"/>
      <c r="D46" s="171"/>
      <c r="E46" s="171"/>
      <c r="F46" s="171"/>
      <c r="G46" s="99"/>
      <c r="H46" s="99"/>
      <c r="I46" s="171"/>
      <c r="J46" s="171"/>
      <c r="K46" s="171"/>
      <c r="L46" s="99"/>
      <c r="M46" s="171"/>
      <c r="N46" s="171"/>
      <c r="O46" s="171"/>
      <c r="P46" s="99"/>
      <c r="Q46" s="171"/>
      <c r="R46" s="171"/>
      <c r="S46" s="171"/>
      <c r="T46" s="99"/>
      <c r="U46" s="171"/>
      <c r="V46" s="171"/>
      <c r="W46" s="171"/>
      <c r="X46" s="99"/>
    </row>
    <row r="47" spans="1:24">
      <c r="A47" s="171"/>
      <c r="B47" s="171"/>
      <c r="C47" s="99"/>
      <c r="D47" s="171"/>
      <c r="E47" s="171"/>
      <c r="F47" s="171"/>
      <c r="G47" s="99"/>
      <c r="H47" s="99"/>
      <c r="I47" s="171"/>
      <c r="J47" s="171"/>
      <c r="K47" s="171"/>
      <c r="L47" s="99"/>
      <c r="M47" s="171"/>
      <c r="N47" s="171"/>
      <c r="O47" s="171"/>
      <c r="P47" s="99"/>
      <c r="Q47" s="171"/>
      <c r="R47" s="171"/>
      <c r="S47" s="171"/>
      <c r="T47" s="99"/>
      <c r="U47" s="171"/>
      <c r="V47" s="171"/>
      <c r="W47" s="171"/>
      <c r="X47" s="99"/>
    </row>
    <row r="48" spans="1:24">
      <c r="A48" s="171"/>
      <c r="B48" s="171"/>
      <c r="C48" s="99"/>
      <c r="D48" s="171"/>
      <c r="E48" s="171"/>
      <c r="F48" s="171"/>
      <c r="G48" s="99"/>
      <c r="H48" s="99"/>
      <c r="I48" s="171"/>
      <c r="J48" s="171"/>
      <c r="K48" s="171"/>
      <c r="L48" s="99"/>
      <c r="M48" s="171"/>
      <c r="N48" s="171"/>
      <c r="O48" s="171"/>
      <c r="P48" s="99"/>
      <c r="Q48" s="171"/>
      <c r="R48" s="171"/>
      <c r="S48" s="171"/>
      <c r="T48" s="99"/>
      <c r="U48" s="171"/>
      <c r="V48" s="171"/>
      <c r="W48" s="171"/>
      <c r="X48" s="99"/>
    </row>
    <row r="49" spans="1:24">
      <c r="A49" s="171"/>
      <c r="B49" s="171"/>
      <c r="C49" s="99"/>
      <c r="D49" s="171"/>
      <c r="E49" s="171"/>
      <c r="F49" s="171"/>
      <c r="G49" s="99"/>
      <c r="H49" s="99"/>
      <c r="I49" s="171"/>
      <c r="J49" s="171"/>
      <c r="K49" s="171"/>
      <c r="L49" s="99"/>
      <c r="M49" s="171"/>
      <c r="N49" s="171"/>
      <c r="O49" s="171"/>
      <c r="P49" s="99"/>
      <c r="Q49" s="171"/>
      <c r="R49" s="171"/>
      <c r="S49" s="171"/>
      <c r="T49" s="99"/>
      <c r="U49" s="171"/>
      <c r="V49" s="171"/>
      <c r="W49" s="171"/>
      <c r="X49" s="99"/>
    </row>
    <row r="50" spans="1:24">
      <c r="A50" s="171"/>
      <c r="B50" s="171"/>
      <c r="C50" s="99"/>
      <c r="D50" s="171"/>
      <c r="E50" s="171"/>
      <c r="F50" s="171"/>
      <c r="G50" s="99"/>
      <c r="H50" s="99"/>
      <c r="I50" s="171"/>
      <c r="J50" s="171"/>
      <c r="K50" s="171"/>
      <c r="L50" s="99"/>
      <c r="M50" s="171"/>
      <c r="N50" s="171"/>
      <c r="O50" s="171"/>
      <c r="P50" s="99"/>
      <c r="Q50" s="171"/>
      <c r="R50" s="171"/>
      <c r="S50" s="171"/>
      <c r="T50" s="99"/>
      <c r="U50" s="171"/>
      <c r="V50" s="171"/>
      <c r="W50" s="171"/>
      <c r="X50" s="99"/>
    </row>
    <row r="51" spans="1:24">
      <c r="A51" s="171"/>
      <c r="B51" s="171"/>
      <c r="C51" s="99"/>
      <c r="D51" s="171"/>
      <c r="E51" s="171"/>
      <c r="F51" s="171"/>
      <c r="G51" s="99"/>
      <c r="H51" s="99"/>
      <c r="I51" s="171"/>
      <c r="J51" s="171"/>
      <c r="K51" s="171"/>
      <c r="L51" s="99"/>
      <c r="M51" s="171"/>
      <c r="N51" s="171"/>
      <c r="O51" s="171"/>
      <c r="P51" s="99"/>
      <c r="Q51" s="171"/>
      <c r="R51" s="171"/>
      <c r="S51" s="171"/>
      <c r="T51" s="99"/>
      <c r="U51" s="171"/>
      <c r="V51" s="171"/>
      <c r="W51" s="171"/>
      <c r="X51" s="99"/>
    </row>
    <row r="52" spans="1:24">
      <c r="A52" s="171"/>
      <c r="B52" s="171"/>
      <c r="C52" s="99"/>
      <c r="D52" s="171"/>
      <c r="E52" s="171"/>
      <c r="F52" s="171"/>
      <c r="G52" s="99"/>
      <c r="H52" s="99"/>
      <c r="I52" s="171"/>
      <c r="J52" s="171"/>
      <c r="K52" s="171"/>
      <c r="L52" s="99"/>
      <c r="M52" s="171"/>
      <c r="N52" s="171"/>
      <c r="O52" s="171"/>
      <c r="P52" s="99"/>
      <c r="Q52" s="171"/>
      <c r="R52" s="171"/>
      <c r="S52" s="171"/>
      <c r="T52" s="99"/>
      <c r="U52" s="171"/>
      <c r="V52" s="171"/>
      <c r="W52" s="171"/>
      <c r="X52" s="99"/>
    </row>
    <row r="53" spans="1:24">
      <c r="A53" s="171"/>
      <c r="B53" s="171"/>
      <c r="C53" s="99"/>
      <c r="D53" s="171"/>
      <c r="E53" s="171"/>
      <c r="F53" s="171"/>
      <c r="G53" s="99"/>
      <c r="H53" s="99"/>
      <c r="I53" s="171"/>
      <c r="J53" s="171"/>
      <c r="K53" s="171"/>
      <c r="L53" s="99"/>
      <c r="M53" s="171"/>
      <c r="N53" s="171"/>
      <c r="O53" s="171"/>
      <c r="P53" s="99"/>
      <c r="Q53" s="171"/>
      <c r="R53" s="171"/>
      <c r="S53" s="171"/>
      <c r="T53" s="99"/>
      <c r="U53" s="171"/>
      <c r="V53" s="171"/>
      <c r="W53" s="171"/>
      <c r="X53" s="99"/>
    </row>
    <row r="54" spans="1:24">
      <c r="A54" s="171"/>
      <c r="B54" s="171"/>
      <c r="C54" s="99"/>
      <c r="D54" s="171"/>
      <c r="E54" s="171"/>
      <c r="F54" s="171"/>
      <c r="G54" s="99"/>
      <c r="H54" s="99"/>
      <c r="I54" s="171"/>
      <c r="J54" s="171"/>
      <c r="K54" s="171"/>
      <c r="L54" s="99"/>
      <c r="M54" s="171"/>
      <c r="N54" s="171"/>
      <c r="O54" s="171"/>
      <c r="P54" s="99"/>
      <c r="Q54" s="171"/>
      <c r="R54" s="171"/>
      <c r="S54" s="171"/>
      <c r="T54" s="99"/>
      <c r="U54" s="171"/>
      <c r="V54" s="171"/>
      <c r="W54" s="171"/>
      <c r="X54" s="99"/>
    </row>
    <row r="55" spans="1:24">
      <c r="A55" s="171"/>
      <c r="B55" s="171"/>
      <c r="C55" s="99"/>
      <c r="D55" s="171"/>
      <c r="E55" s="171"/>
      <c r="F55" s="171"/>
      <c r="G55" s="99"/>
      <c r="H55" s="99"/>
      <c r="I55" s="171"/>
      <c r="J55" s="171"/>
      <c r="K55" s="171"/>
      <c r="L55" s="99"/>
      <c r="M55" s="171"/>
      <c r="N55" s="171"/>
      <c r="O55" s="171"/>
      <c r="P55" s="99"/>
      <c r="Q55" s="171"/>
      <c r="R55" s="171"/>
      <c r="S55" s="171"/>
      <c r="T55" s="99"/>
      <c r="U55" s="171"/>
      <c r="V55" s="171"/>
      <c r="W55" s="171"/>
      <c r="X55" s="99"/>
    </row>
    <row r="56" spans="1:24">
      <c r="A56" s="171"/>
      <c r="B56" s="171"/>
      <c r="C56" s="99"/>
      <c r="D56" s="171"/>
      <c r="E56" s="171"/>
      <c r="F56" s="171"/>
      <c r="G56" s="99"/>
      <c r="H56" s="99"/>
      <c r="I56" s="171"/>
      <c r="J56" s="171"/>
      <c r="K56" s="171"/>
      <c r="L56" s="99"/>
      <c r="M56" s="171"/>
      <c r="N56" s="171"/>
      <c r="O56" s="171"/>
      <c r="P56" s="99"/>
      <c r="Q56" s="171"/>
      <c r="R56" s="171"/>
      <c r="S56" s="171"/>
      <c r="T56" s="99"/>
      <c r="U56" s="171"/>
      <c r="V56" s="171"/>
      <c r="W56" s="171"/>
      <c r="X56" s="99"/>
    </row>
    <row r="57" spans="1:24">
      <c r="A57" s="171"/>
      <c r="B57" s="171"/>
      <c r="C57" s="99"/>
      <c r="D57" s="171"/>
      <c r="E57" s="171"/>
      <c r="F57" s="171"/>
      <c r="G57" s="99"/>
      <c r="H57" s="99"/>
      <c r="I57" s="171"/>
      <c r="J57" s="171"/>
      <c r="K57" s="171"/>
      <c r="L57" s="99"/>
      <c r="M57" s="171"/>
      <c r="N57" s="171"/>
      <c r="O57" s="171"/>
      <c r="P57" s="99"/>
      <c r="Q57" s="171"/>
      <c r="R57" s="171"/>
      <c r="S57" s="171"/>
      <c r="T57" s="99"/>
      <c r="U57" s="171"/>
      <c r="V57" s="171"/>
      <c r="W57" s="171"/>
      <c r="X57" s="99"/>
    </row>
    <row r="58" spans="1:24">
      <c r="A58" s="171"/>
      <c r="B58" s="171"/>
      <c r="C58" s="99"/>
      <c r="D58" s="171"/>
      <c r="E58" s="171"/>
      <c r="F58" s="171"/>
      <c r="G58" s="99"/>
      <c r="H58" s="99"/>
      <c r="I58" s="171"/>
      <c r="J58" s="171"/>
      <c r="K58" s="171"/>
      <c r="L58" s="99"/>
      <c r="M58" s="171"/>
      <c r="N58" s="171"/>
      <c r="O58" s="171"/>
      <c r="P58" s="99"/>
      <c r="Q58" s="171"/>
      <c r="R58" s="171"/>
      <c r="S58" s="171"/>
      <c r="T58" s="99"/>
      <c r="U58" s="171"/>
      <c r="V58" s="171"/>
      <c r="W58" s="171"/>
      <c r="X58" s="99"/>
    </row>
    <row r="59" spans="1:24">
      <c r="A59" s="171"/>
      <c r="B59" s="171"/>
      <c r="C59" s="99"/>
      <c r="D59" s="171"/>
      <c r="E59" s="171"/>
      <c r="F59" s="171"/>
      <c r="G59" s="99"/>
      <c r="H59" s="99"/>
      <c r="I59" s="171"/>
      <c r="J59" s="171"/>
      <c r="K59" s="171"/>
      <c r="L59" s="99"/>
      <c r="M59" s="171"/>
      <c r="N59" s="171"/>
      <c r="O59" s="171"/>
      <c r="P59" s="99"/>
      <c r="Q59" s="171"/>
      <c r="R59" s="171"/>
      <c r="S59" s="171"/>
      <c r="T59" s="99"/>
      <c r="U59" s="171"/>
      <c r="V59" s="171"/>
      <c r="W59" s="171"/>
      <c r="X59" s="99"/>
    </row>
    <row r="60" spans="1:24">
      <c r="A60" s="171"/>
      <c r="B60" s="171"/>
      <c r="C60" s="99"/>
      <c r="D60" s="171"/>
      <c r="E60" s="171"/>
      <c r="F60" s="171"/>
      <c r="G60" s="99"/>
      <c r="H60" s="99"/>
      <c r="I60" s="171"/>
      <c r="J60" s="171"/>
      <c r="K60" s="171"/>
      <c r="L60" s="99"/>
      <c r="M60" s="171"/>
      <c r="N60" s="171"/>
      <c r="O60" s="171"/>
      <c r="P60" s="99"/>
      <c r="Q60" s="171"/>
      <c r="R60" s="171"/>
      <c r="S60" s="171"/>
      <c r="T60" s="99"/>
      <c r="U60" s="171"/>
      <c r="V60" s="171"/>
      <c r="W60" s="171"/>
      <c r="X60" s="99"/>
    </row>
    <row r="61" spans="1:24">
      <c r="A61" s="171"/>
      <c r="B61" s="171"/>
      <c r="C61" s="99"/>
      <c r="D61" s="171"/>
      <c r="E61" s="171"/>
      <c r="F61" s="171"/>
      <c r="G61" s="99"/>
      <c r="H61" s="99"/>
      <c r="I61" s="171"/>
      <c r="J61" s="171"/>
      <c r="K61" s="171"/>
      <c r="L61" s="99"/>
      <c r="M61" s="171"/>
      <c r="N61" s="171"/>
      <c r="O61" s="171"/>
      <c r="P61" s="99"/>
      <c r="Q61" s="171"/>
      <c r="R61" s="171"/>
      <c r="S61" s="171"/>
      <c r="T61" s="99"/>
      <c r="U61" s="171"/>
      <c r="V61" s="171"/>
      <c r="W61" s="171"/>
      <c r="X61" s="99"/>
    </row>
    <row r="62" spans="1:24">
      <c r="A62" s="171"/>
      <c r="B62" s="171"/>
      <c r="C62" s="99"/>
      <c r="D62" s="171"/>
      <c r="E62" s="171"/>
      <c r="F62" s="171"/>
      <c r="G62" s="99"/>
      <c r="H62" s="99"/>
      <c r="I62" s="171"/>
      <c r="J62" s="171"/>
      <c r="K62" s="171"/>
      <c r="L62" s="99"/>
      <c r="M62" s="171"/>
      <c r="N62" s="171"/>
      <c r="O62" s="171"/>
      <c r="P62" s="99"/>
      <c r="Q62" s="171"/>
      <c r="R62" s="171"/>
      <c r="S62" s="171"/>
      <c r="T62" s="99"/>
      <c r="U62" s="171"/>
      <c r="V62" s="171"/>
      <c r="W62" s="171"/>
      <c r="X62" s="99"/>
    </row>
    <row r="63" spans="1:24">
      <c r="A63" s="171"/>
      <c r="B63" s="171"/>
      <c r="C63" s="99"/>
      <c r="D63" s="171"/>
      <c r="E63" s="171"/>
      <c r="F63" s="171"/>
      <c r="G63" s="99"/>
      <c r="H63" s="99"/>
      <c r="I63" s="171"/>
      <c r="J63" s="171"/>
      <c r="K63" s="171"/>
      <c r="L63" s="99"/>
      <c r="M63" s="171"/>
      <c r="N63" s="171"/>
      <c r="O63" s="171"/>
      <c r="P63" s="99"/>
      <c r="Q63" s="171"/>
      <c r="R63" s="171"/>
      <c r="S63" s="171"/>
      <c r="T63" s="99"/>
      <c r="U63" s="171"/>
      <c r="V63" s="171"/>
      <c r="W63" s="171"/>
      <c r="X63" s="99"/>
    </row>
    <row r="64" spans="1:24">
      <c r="A64" s="171"/>
      <c r="B64" s="171"/>
      <c r="C64" s="99"/>
      <c r="D64" s="171"/>
      <c r="E64" s="171"/>
      <c r="F64" s="171"/>
      <c r="G64" s="99"/>
      <c r="H64" s="99"/>
      <c r="I64" s="171"/>
      <c r="J64" s="171"/>
      <c r="K64" s="171"/>
      <c r="L64" s="99"/>
      <c r="M64" s="171"/>
      <c r="N64" s="171"/>
      <c r="O64" s="171"/>
      <c r="P64" s="99"/>
      <c r="Q64" s="171"/>
      <c r="R64" s="171"/>
      <c r="S64" s="171"/>
      <c r="T64" s="99"/>
      <c r="U64" s="171"/>
      <c r="V64" s="171"/>
      <c r="W64" s="171"/>
      <c r="X64" s="99"/>
    </row>
    <row r="65" spans="1:24">
      <c r="A65" s="171"/>
      <c r="B65" s="171"/>
      <c r="C65" s="99"/>
      <c r="D65" s="171"/>
      <c r="E65" s="171"/>
      <c r="F65" s="171"/>
      <c r="G65" s="99"/>
      <c r="H65" s="99"/>
      <c r="I65" s="171"/>
      <c r="J65" s="171"/>
      <c r="K65" s="171"/>
      <c r="L65" s="99"/>
      <c r="M65" s="171"/>
      <c r="N65" s="171"/>
      <c r="O65" s="171"/>
      <c r="P65" s="99"/>
      <c r="Q65" s="171"/>
      <c r="R65" s="171"/>
      <c r="S65" s="171"/>
      <c r="T65" s="99"/>
      <c r="U65" s="171"/>
      <c r="V65" s="171"/>
      <c r="W65" s="171"/>
      <c r="X65" s="99"/>
    </row>
    <row r="66" spans="1:24">
      <c r="A66" s="171"/>
      <c r="B66" s="171"/>
      <c r="C66" s="99"/>
      <c r="D66" s="171"/>
      <c r="E66" s="171"/>
      <c r="F66" s="171"/>
      <c r="G66" s="99"/>
      <c r="H66" s="99"/>
      <c r="I66" s="171"/>
      <c r="J66" s="171"/>
      <c r="K66" s="171"/>
      <c r="L66" s="99"/>
      <c r="M66" s="171"/>
      <c r="N66" s="171"/>
      <c r="O66" s="171"/>
      <c r="P66" s="99"/>
      <c r="Q66" s="171"/>
      <c r="R66" s="171"/>
      <c r="S66" s="171"/>
      <c r="T66" s="99"/>
      <c r="U66" s="171"/>
      <c r="V66" s="171"/>
      <c r="W66" s="171"/>
      <c r="X66" s="99"/>
    </row>
    <row r="67" spans="1:24">
      <c r="A67" s="171"/>
      <c r="B67" s="171"/>
      <c r="C67" s="99"/>
      <c r="D67" s="171"/>
      <c r="E67" s="171"/>
      <c r="F67" s="171"/>
      <c r="G67" s="99"/>
      <c r="H67" s="99"/>
      <c r="I67" s="171"/>
      <c r="J67" s="171"/>
      <c r="K67" s="171"/>
      <c r="L67" s="99"/>
      <c r="M67" s="171"/>
      <c r="N67" s="171"/>
      <c r="O67" s="171"/>
      <c r="P67" s="99"/>
      <c r="Q67" s="171"/>
      <c r="R67" s="171"/>
      <c r="S67" s="171"/>
      <c r="T67" s="99"/>
      <c r="U67" s="171"/>
      <c r="V67" s="171"/>
      <c r="W67" s="171"/>
      <c r="X67" s="99"/>
    </row>
    <row r="68" spans="1:24">
      <c r="A68" s="171"/>
      <c r="B68" s="171"/>
      <c r="C68" s="99"/>
      <c r="D68" s="171"/>
      <c r="E68" s="171"/>
      <c r="F68" s="171"/>
      <c r="G68" s="99"/>
      <c r="H68" s="99"/>
      <c r="I68" s="171"/>
      <c r="J68" s="171"/>
      <c r="K68" s="171"/>
      <c r="L68" s="99"/>
      <c r="M68" s="171"/>
      <c r="N68" s="171"/>
      <c r="O68" s="171"/>
      <c r="P68" s="99"/>
      <c r="Q68" s="171"/>
      <c r="R68" s="171"/>
      <c r="S68" s="171"/>
      <c r="T68" s="99"/>
      <c r="U68" s="171"/>
      <c r="V68" s="171"/>
      <c r="W68" s="171"/>
      <c r="X68" s="99"/>
    </row>
    <row r="69" spans="1:24">
      <c r="A69" s="171"/>
      <c r="B69" s="171"/>
      <c r="C69" s="99"/>
      <c r="D69" s="171"/>
      <c r="E69" s="171"/>
      <c r="F69" s="171"/>
      <c r="G69" s="99"/>
      <c r="H69" s="99"/>
      <c r="I69" s="171"/>
      <c r="J69" s="171"/>
      <c r="K69" s="171"/>
      <c r="L69" s="99"/>
      <c r="M69" s="171"/>
      <c r="N69" s="171"/>
      <c r="O69" s="171"/>
      <c r="P69" s="99"/>
      <c r="Q69" s="171"/>
      <c r="R69" s="171"/>
      <c r="S69" s="171"/>
      <c r="T69" s="99"/>
      <c r="U69" s="171"/>
      <c r="V69" s="171"/>
      <c r="W69" s="171"/>
      <c r="X69" s="99"/>
    </row>
    <row r="70" spans="1:24">
      <c r="A70" s="171"/>
      <c r="B70" s="171"/>
      <c r="C70" s="99"/>
      <c r="D70" s="171"/>
      <c r="E70" s="171"/>
      <c r="F70" s="171"/>
      <c r="G70" s="99"/>
      <c r="H70" s="99"/>
      <c r="I70" s="171"/>
      <c r="J70" s="171"/>
      <c r="K70" s="171"/>
      <c r="L70" s="99"/>
      <c r="M70" s="171"/>
      <c r="N70" s="171"/>
      <c r="O70" s="171"/>
      <c r="P70" s="99"/>
      <c r="Q70" s="171"/>
      <c r="R70" s="171"/>
      <c r="S70" s="171"/>
      <c r="T70" s="99"/>
      <c r="U70" s="171"/>
      <c r="V70" s="171"/>
      <c r="W70" s="171"/>
      <c r="X70" s="99"/>
    </row>
    <row r="71" spans="1:24">
      <c r="A71" s="171"/>
      <c r="B71" s="171"/>
      <c r="C71" s="99"/>
      <c r="D71" s="171"/>
      <c r="E71" s="171"/>
      <c r="F71" s="171"/>
      <c r="G71" s="99"/>
      <c r="H71" s="99"/>
      <c r="I71" s="171"/>
      <c r="J71" s="171"/>
      <c r="K71" s="171"/>
      <c r="L71" s="99"/>
      <c r="M71" s="171"/>
      <c r="N71" s="171"/>
      <c r="O71" s="171"/>
      <c r="P71" s="99"/>
      <c r="Q71" s="171"/>
      <c r="R71" s="171"/>
      <c r="S71" s="171"/>
      <c r="T71" s="99"/>
      <c r="U71" s="171"/>
      <c r="V71" s="171"/>
      <c r="W71" s="171"/>
      <c r="X71" s="99"/>
    </row>
    <row r="72" spans="1:24">
      <c r="A72" s="171"/>
      <c r="B72" s="171"/>
      <c r="C72" s="99"/>
      <c r="D72" s="171"/>
      <c r="E72" s="171"/>
      <c r="F72" s="171"/>
      <c r="G72" s="99"/>
      <c r="H72" s="99"/>
      <c r="I72" s="171"/>
      <c r="J72" s="171"/>
      <c r="K72" s="171"/>
      <c r="L72" s="99"/>
      <c r="M72" s="171"/>
      <c r="N72" s="171"/>
      <c r="O72" s="171"/>
      <c r="P72" s="99"/>
      <c r="Q72" s="171"/>
      <c r="R72" s="171"/>
      <c r="S72" s="171"/>
      <c r="T72" s="99"/>
      <c r="U72" s="171"/>
      <c r="V72" s="171"/>
      <c r="W72" s="171"/>
      <c r="X72" s="99"/>
    </row>
    <row r="73" spans="1:24">
      <c r="A73" s="171"/>
      <c r="B73" s="171"/>
      <c r="C73" s="99"/>
      <c r="D73" s="171"/>
      <c r="E73" s="171"/>
      <c r="F73" s="171"/>
      <c r="G73" s="99"/>
      <c r="H73" s="99"/>
      <c r="I73" s="171"/>
      <c r="J73" s="171"/>
      <c r="K73" s="171"/>
      <c r="L73" s="99"/>
      <c r="M73" s="171"/>
      <c r="N73" s="171"/>
      <c r="O73" s="171"/>
      <c r="P73" s="99"/>
      <c r="Q73" s="171"/>
      <c r="R73" s="171"/>
      <c r="S73" s="171"/>
      <c r="T73" s="99"/>
      <c r="U73" s="171"/>
      <c r="V73" s="171"/>
      <c r="W73" s="171"/>
      <c r="X73" s="99"/>
    </row>
    <row r="74" spans="1:24">
      <c r="A74" s="171"/>
      <c r="B74" s="171"/>
      <c r="C74" s="99"/>
      <c r="D74" s="171"/>
      <c r="E74" s="171"/>
      <c r="F74" s="171"/>
      <c r="G74" s="99"/>
      <c r="H74" s="99"/>
      <c r="I74" s="171"/>
      <c r="J74" s="171"/>
      <c r="K74" s="171"/>
      <c r="L74" s="99"/>
      <c r="M74" s="171"/>
      <c r="N74" s="171"/>
      <c r="O74" s="171"/>
      <c r="P74" s="99"/>
      <c r="Q74" s="171"/>
      <c r="R74" s="171"/>
      <c r="S74" s="171"/>
      <c r="T74" s="99"/>
      <c r="U74" s="171"/>
      <c r="V74" s="171"/>
      <c r="W74" s="171"/>
      <c r="X74" s="99"/>
    </row>
    <row r="75" spans="1:24">
      <c r="A75" s="171"/>
      <c r="B75" s="171"/>
      <c r="C75" s="99"/>
      <c r="D75" s="171"/>
      <c r="E75" s="171"/>
      <c r="F75" s="171"/>
      <c r="G75" s="99"/>
      <c r="H75" s="99"/>
      <c r="I75" s="171"/>
      <c r="J75" s="171"/>
      <c r="K75" s="171"/>
      <c r="L75" s="99"/>
      <c r="M75" s="171"/>
      <c r="N75" s="171"/>
      <c r="O75" s="171"/>
      <c r="P75" s="99"/>
      <c r="Q75" s="171"/>
      <c r="R75" s="171"/>
      <c r="S75" s="171"/>
      <c r="T75" s="99"/>
      <c r="U75" s="171"/>
      <c r="V75" s="171"/>
      <c r="W75" s="171"/>
      <c r="X75" s="99"/>
    </row>
    <row r="76" spans="1:24">
      <c r="A76" s="171"/>
      <c r="B76" s="171"/>
      <c r="C76" s="99"/>
      <c r="D76" s="171"/>
      <c r="E76" s="171"/>
      <c r="F76" s="171"/>
      <c r="G76" s="99"/>
      <c r="H76" s="99"/>
      <c r="I76" s="171"/>
      <c r="J76" s="171"/>
      <c r="K76" s="171"/>
      <c r="L76" s="99"/>
      <c r="M76" s="171"/>
      <c r="N76" s="171"/>
      <c r="O76" s="171"/>
      <c r="P76" s="99"/>
      <c r="Q76" s="171"/>
      <c r="R76" s="171"/>
      <c r="S76" s="171"/>
      <c r="T76" s="99"/>
      <c r="U76" s="171"/>
      <c r="V76" s="171"/>
      <c r="W76" s="171"/>
      <c r="X76" s="99"/>
    </row>
    <row r="77" spans="1:24">
      <c r="A77" s="171"/>
      <c r="B77" s="171"/>
      <c r="C77" s="99"/>
      <c r="D77" s="171"/>
      <c r="E77" s="171"/>
      <c r="F77" s="171"/>
      <c r="G77" s="99"/>
      <c r="H77" s="99"/>
      <c r="I77" s="171"/>
      <c r="J77" s="171"/>
      <c r="K77" s="171"/>
      <c r="L77" s="99"/>
      <c r="M77" s="171"/>
      <c r="N77" s="171"/>
      <c r="O77" s="171"/>
      <c r="P77" s="99"/>
      <c r="Q77" s="171"/>
      <c r="R77" s="171"/>
      <c r="S77" s="171"/>
      <c r="T77" s="99"/>
      <c r="U77" s="171"/>
      <c r="V77" s="171"/>
      <c r="W77" s="171"/>
      <c r="X77" s="99"/>
    </row>
    <row r="78" spans="1:24">
      <c r="A78" s="171"/>
      <c r="B78" s="171"/>
      <c r="C78" s="99"/>
      <c r="D78" s="171"/>
      <c r="E78" s="171"/>
      <c r="F78" s="171"/>
      <c r="G78" s="99"/>
      <c r="H78" s="99"/>
      <c r="I78" s="171"/>
      <c r="J78" s="171"/>
      <c r="K78" s="171"/>
      <c r="L78" s="99"/>
      <c r="M78" s="171"/>
      <c r="N78" s="171"/>
      <c r="O78" s="171"/>
      <c r="P78" s="99"/>
      <c r="Q78" s="171"/>
      <c r="R78" s="171"/>
      <c r="S78" s="171"/>
      <c r="T78" s="99"/>
      <c r="U78" s="171"/>
      <c r="V78" s="171"/>
      <c r="W78" s="171"/>
      <c r="X78" s="99"/>
    </row>
    <row r="79" spans="1:24">
      <c r="A79" s="171"/>
      <c r="B79" s="171"/>
      <c r="C79" s="99"/>
      <c r="D79" s="171"/>
      <c r="E79" s="171"/>
      <c r="F79" s="171"/>
      <c r="G79" s="99"/>
      <c r="H79" s="99"/>
      <c r="I79" s="171"/>
      <c r="J79" s="171"/>
      <c r="K79" s="171"/>
      <c r="L79" s="99"/>
      <c r="M79" s="171"/>
      <c r="N79" s="171"/>
      <c r="O79" s="171"/>
      <c r="P79" s="99"/>
      <c r="Q79" s="171"/>
      <c r="R79" s="171"/>
      <c r="S79" s="171"/>
      <c r="T79" s="99"/>
      <c r="U79" s="171"/>
      <c r="V79" s="171"/>
      <c r="W79" s="171"/>
      <c r="X79" s="99"/>
    </row>
    <row r="80" spans="1:24">
      <c r="A80" s="171"/>
      <c r="B80" s="171"/>
      <c r="C80" s="99"/>
      <c r="D80" s="171"/>
      <c r="E80" s="171"/>
      <c r="F80" s="171"/>
      <c r="G80" s="99"/>
      <c r="H80" s="99"/>
      <c r="I80" s="171"/>
      <c r="J80" s="171"/>
      <c r="K80" s="171"/>
      <c r="L80" s="99"/>
      <c r="M80" s="171"/>
      <c r="N80" s="171"/>
      <c r="O80" s="171"/>
      <c r="P80" s="99"/>
      <c r="Q80" s="171"/>
      <c r="R80" s="171"/>
      <c r="S80" s="171"/>
      <c r="T80" s="99"/>
      <c r="U80" s="171"/>
      <c r="V80" s="171"/>
      <c r="W80" s="171"/>
      <c r="X80" s="99"/>
    </row>
    <row r="81" spans="1:24">
      <c r="A81" s="171"/>
      <c r="B81" s="171"/>
      <c r="C81" s="99"/>
      <c r="D81" s="171"/>
      <c r="E81" s="171"/>
      <c r="F81" s="171"/>
      <c r="G81" s="99"/>
      <c r="H81" s="99"/>
      <c r="I81" s="171"/>
      <c r="J81" s="171"/>
      <c r="K81" s="171"/>
      <c r="L81" s="99"/>
      <c r="M81" s="171"/>
      <c r="N81" s="171"/>
      <c r="O81" s="171"/>
      <c r="P81" s="99"/>
      <c r="Q81" s="171"/>
      <c r="R81" s="171"/>
      <c r="S81" s="171"/>
      <c r="T81" s="99"/>
      <c r="U81" s="171"/>
      <c r="V81" s="171"/>
      <c r="W81" s="171"/>
      <c r="X81" s="99"/>
    </row>
    <row r="82" spans="1:24">
      <c r="A82" s="171"/>
      <c r="B82" s="171"/>
      <c r="C82" s="99"/>
      <c r="D82" s="171"/>
      <c r="E82" s="171"/>
      <c r="F82" s="171"/>
      <c r="G82" s="99"/>
      <c r="H82" s="99"/>
      <c r="I82" s="171"/>
      <c r="J82" s="171"/>
      <c r="K82" s="171"/>
      <c r="L82" s="99"/>
      <c r="M82" s="171"/>
      <c r="N82" s="171"/>
      <c r="O82" s="171"/>
      <c r="P82" s="99"/>
      <c r="Q82" s="171"/>
      <c r="R82" s="171"/>
      <c r="S82" s="171"/>
      <c r="T82" s="99"/>
      <c r="U82" s="171"/>
      <c r="V82" s="171"/>
      <c r="W82" s="171"/>
      <c r="X82" s="99"/>
    </row>
    <row r="83" spans="1:24">
      <c r="A83" s="171"/>
      <c r="B83" s="171"/>
      <c r="C83" s="99"/>
      <c r="D83" s="171"/>
      <c r="E83" s="171"/>
      <c r="F83" s="171"/>
      <c r="G83" s="99"/>
      <c r="H83" s="99"/>
      <c r="I83" s="171"/>
      <c r="J83" s="171"/>
      <c r="K83" s="171"/>
      <c r="L83" s="99"/>
      <c r="M83" s="171"/>
      <c r="N83" s="171"/>
      <c r="O83" s="171"/>
      <c r="P83" s="99"/>
      <c r="Q83" s="171"/>
      <c r="R83" s="171"/>
      <c r="S83" s="171"/>
      <c r="T83" s="99"/>
      <c r="U83" s="171"/>
      <c r="V83" s="171"/>
      <c r="W83" s="171"/>
      <c r="X83" s="99"/>
    </row>
    <row r="84" spans="1:24">
      <c r="A84" s="171"/>
      <c r="B84" s="171"/>
      <c r="C84" s="99"/>
      <c r="D84" s="171"/>
      <c r="E84" s="171"/>
      <c r="F84" s="171"/>
      <c r="G84" s="99"/>
      <c r="H84" s="99"/>
      <c r="I84" s="171"/>
      <c r="J84" s="171"/>
      <c r="K84" s="171"/>
      <c r="L84" s="99"/>
      <c r="M84" s="171"/>
      <c r="N84" s="171"/>
      <c r="O84" s="171"/>
      <c r="P84" s="99"/>
      <c r="Q84" s="171"/>
      <c r="R84" s="171"/>
      <c r="S84" s="171"/>
      <c r="T84" s="99"/>
      <c r="U84" s="171"/>
      <c r="V84" s="171"/>
      <c r="W84" s="171"/>
      <c r="X84" s="99"/>
    </row>
    <row r="85" spans="1:24">
      <c r="A85" s="171"/>
      <c r="B85" s="171"/>
      <c r="C85" s="99"/>
      <c r="D85" s="171"/>
      <c r="E85" s="171"/>
      <c r="F85" s="171"/>
      <c r="G85" s="99"/>
      <c r="H85" s="99"/>
      <c r="I85" s="171"/>
      <c r="J85" s="171"/>
      <c r="K85" s="171"/>
      <c r="L85" s="99"/>
      <c r="M85" s="171"/>
      <c r="N85" s="171"/>
      <c r="O85" s="171"/>
      <c r="P85" s="99"/>
      <c r="Q85" s="171"/>
      <c r="R85" s="171"/>
      <c r="S85" s="171"/>
      <c r="T85" s="99"/>
      <c r="U85" s="171"/>
      <c r="V85" s="171"/>
      <c r="W85" s="171"/>
      <c r="X85" s="99"/>
    </row>
    <row r="86" spans="1:24">
      <c r="A86" s="171"/>
      <c r="B86" s="171"/>
      <c r="C86" s="99"/>
      <c r="D86" s="171"/>
      <c r="E86" s="171"/>
      <c r="F86" s="171"/>
      <c r="G86" s="99"/>
      <c r="H86" s="99"/>
      <c r="I86" s="171"/>
      <c r="J86" s="171"/>
      <c r="K86" s="171"/>
      <c r="L86" s="99"/>
      <c r="M86" s="171"/>
      <c r="N86" s="171"/>
      <c r="O86" s="171"/>
      <c r="P86" s="99"/>
      <c r="Q86" s="171"/>
      <c r="R86" s="171"/>
      <c r="S86" s="171"/>
      <c r="T86" s="99"/>
      <c r="U86" s="171"/>
      <c r="V86" s="171"/>
      <c r="W86" s="171"/>
      <c r="X86" s="99"/>
    </row>
    <row r="87" spans="1:24">
      <c r="A87" s="171"/>
      <c r="B87" s="171"/>
      <c r="C87" s="99"/>
      <c r="D87" s="171"/>
      <c r="E87" s="171"/>
      <c r="F87" s="171"/>
      <c r="G87" s="99"/>
      <c r="H87" s="99"/>
      <c r="I87" s="171"/>
      <c r="J87" s="171"/>
      <c r="K87" s="171"/>
      <c r="L87" s="99"/>
      <c r="M87" s="171"/>
      <c r="N87" s="171"/>
      <c r="O87" s="171"/>
      <c r="P87" s="99"/>
      <c r="Q87" s="171"/>
      <c r="R87" s="171"/>
      <c r="S87" s="171"/>
      <c r="T87" s="99"/>
      <c r="U87" s="171"/>
      <c r="V87" s="171"/>
      <c r="W87" s="171"/>
      <c r="X87" s="99"/>
    </row>
    <row r="88" spans="1:24">
      <c r="A88" s="171"/>
      <c r="B88" s="171"/>
      <c r="C88" s="99"/>
      <c r="D88" s="171"/>
      <c r="E88" s="171"/>
      <c r="F88" s="171"/>
      <c r="G88" s="99"/>
      <c r="H88" s="99"/>
      <c r="I88" s="171"/>
      <c r="J88" s="171"/>
      <c r="K88" s="171"/>
      <c r="L88" s="99"/>
      <c r="M88" s="171"/>
      <c r="N88" s="171"/>
      <c r="O88" s="171"/>
      <c r="P88" s="99"/>
      <c r="Q88" s="171"/>
      <c r="R88" s="171"/>
      <c r="S88" s="171"/>
      <c r="T88" s="99"/>
      <c r="U88" s="171"/>
      <c r="V88" s="171"/>
      <c r="W88" s="171"/>
      <c r="X88" s="99"/>
    </row>
    <row r="89" spans="1:24">
      <c r="A89" s="171"/>
      <c r="B89" s="171"/>
      <c r="C89" s="99"/>
      <c r="D89" s="171"/>
      <c r="E89" s="171"/>
      <c r="F89" s="171"/>
      <c r="G89" s="99"/>
      <c r="H89" s="99"/>
      <c r="I89" s="171"/>
      <c r="J89" s="171"/>
      <c r="K89" s="171"/>
      <c r="L89" s="99"/>
      <c r="M89" s="171"/>
      <c r="N89" s="171"/>
      <c r="O89" s="171"/>
      <c r="P89" s="99"/>
      <c r="Q89" s="171"/>
      <c r="R89" s="171"/>
      <c r="S89" s="171"/>
      <c r="T89" s="99"/>
      <c r="U89" s="171"/>
      <c r="V89" s="171"/>
      <c r="W89" s="171"/>
      <c r="X89" s="99"/>
    </row>
    <row r="90" spans="1:24">
      <c r="A90" s="171"/>
      <c r="B90" s="171"/>
      <c r="C90" s="99"/>
      <c r="D90" s="171"/>
      <c r="E90" s="171"/>
      <c r="F90" s="171"/>
      <c r="G90" s="99"/>
      <c r="H90" s="99"/>
      <c r="I90" s="171"/>
      <c r="J90" s="171"/>
      <c r="K90" s="171"/>
      <c r="L90" s="99"/>
      <c r="M90" s="171"/>
      <c r="N90" s="171"/>
      <c r="O90" s="171"/>
      <c r="P90" s="99"/>
      <c r="Q90" s="171"/>
      <c r="R90" s="171"/>
      <c r="S90" s="171"/>
      <c r="T90" s="99"/>
      <c r="U90" s="171"/>
      <c r="V90" s="171"/>
      <c r="W90" s="171"/>
      <c r="X90" s="99"/>
    </row>
    <row r="91" spans="1:24">
      <c r="A91" s="171"/>
      <c r="B91" s="171"/>
      <c r="C91" s="99"/>
      <c r="D91" s="171"/>
      <c r="E91" s="171"/>
      <c r="F91" s="171"/>
      <c r="G91" s="99"/>
      <c r="H91" s="99"/>
      <c r="I91" s="171"/>
      <c r="J91" s="171"/>
      <c r="K91" s="171"/>
      <c r="L91" s="99"/>
      <c r="M91" s="171"/>
      <c r="N91" s="171"/>
      <c r="O91" s="171"/>
      <c r="P91" s="99"/>
      <c r="Q91" s="171"/>
      <c r="R91" s="171"/>
      <c r="S91" s="171"/>
      <c r="T91" s="99"/>
      <c r="U91" s="171"/>
      <c r="V91" s="171"/>
      <c r="W91" s="171"/>
      <c r="X91" s="99"/>
    </row>
    <row r="92" spans="1:24">
      <c r="A92" s="171"/>
      <c r="B92" s="171"/>
      <c r="C92" s="99"/>
      <c r="D92" s="171"/>
      <c r="E92" s="171"/>
      <c r="F92" s="171"/>
      <c r="G92" s="99"/>
      <c r="H92" s="99"/>
      <c r="I92" s="171"/>
      <c r="J92" s="171"/>
      <c r="K92" s="171"/>
      <c r="L92" s="99"/>
      <c r="M92" s="171"/>
      <c r="N92" s="171"/>
      <c r="O92" s="171"/>
      <c r="P92" s="99"/>
      <c r="Q92" s="171"/>
      <c r="R92" s="171"/>
      <c r="S92" s="171"/>
      <c r="T92" s="99"/>
      <c r="U92" s="171"/>
      <c r="V92" s="171"/>
      <c r="W92" s="171"/>
      <c r="X92" s="99"/>
    </row>
    <row r="93" spans="1:24">
      <c r="A93" s="171"/>
      <c r="B93" s="171"/>
      <c r="C93" s="99"/>
      <c r="D93" s="171"/>
      <c r="E93" s="171"/>
      <c r="F93" s="171"/>
      <c r="G93" s="99"/>
      <c r="H93" s="99"/>
      <c r="I93" s="171"/>
      <c r="J93" s="171"/>
      <c r="K93" s="171"/>
      <c r="L93" s="99"/>
      <c r="M93" s="171"/>
      <c r="N93" s="171"/>
      <c r="O93" s="171"/>
      <c r="P93" s="99"/>
      <c r="Q93" s="171"/>
      <c r="R93" s="171"/>
      <c r="S93" s="171"/>
      <c r="T93" s="99"/>
      <c r="U93" s="171"/>
      <c r="V93" s="171"/>
      <c r="W93" s="171"/>
      <c r="X93" s="99"/>
    </row>
    <row r="94" spans="1:24">
      <c r="A94" s="171"/>
      <c r="B94" s="171"/>
      <c r="C94" s="99"/>
      <c r="D94" s="171"/>
      <c r="E94" s="171"/>
      <c r="F94" s="171"/>
      <c r="G94" s="99"/>
      <c r="H94" s="99"/>
      <c r="I94" s="171"/>
      <c r="J94" s="171"/>
      <c r="K94" s="171"/>
      <c r="L94" s="99"/>
      <c r="M94" s="171"/>
      <c r="N94" s="171"/>
      <c r="O94" s="171"/>
      <c r="P94" s="99"/>
      <c r="Q94" s="171"/>
      <c r="R94" s="171"/>
      <c r="S94" s="171"/>
      <c r="T94" s="99"/>
      <c r="U94" s="171"/>
      <c r="V94" s="171"/>
      <c r="W94" s="171"/>
      <c r="X94" s="99"/>
    </row>
    <row r="95" spans="1:24">
      <c r="A95" s="171"/>
      <c r="B95" s="171"/>
      <c r="C95" s="99"/>
      <c r="D95" s="171"/>
      <c r="E95" s="171"/>
      <c r="F95" s="171"/>
      <c r="G95" s="99"/>
      <c r="H95" s="99"/>
      <c r="I95" s="171"/>
      <c r="J95" s="171"/>
      <c r="K95" s="171"/>
      <c r="L95" s="99"/>
      <c r="M95" s="171"/>
      <c r="N95" s="171"/>
      <c r="O95" s="171"/>
      <c r="P95" s="99"/>
      <c r="Q95" s="171"/>
      <c r="R95" s="171"/>
      <c r="S95" s="171"/>
      <c r="T95" s="99"/>
      <c r="U95" s="171"/>
      <c r="V95" s="171"/>
      <c r="W95" s="171"/>
      <c r="X95" s="99"/>
    </row>
    <row r="96" spans="1:24">
      <c r="A96" s="171"/>
      <c r="B96" s="171"/>
      <c r="C96" s="99"/>
      <c r="D96" s="171"/>
      <c r="E96" s="171"/>
      <c r="F96" s="171"/>
      <c r="G96" s="99"/>
      <c r="H96" s="99"/>
      <c r="I96" s="171"/>
      <c r="J96" s="171"/>
      <c r="K96" s="171"/>
      <c r="L96" s="99"/>
      <c r="M96" s="171"/>
      <c r="N96" s="171"/>
      <c r="O96" s="171"/>
      <c r="P96" s="99"/>
      <c r="Q96" s="171"/>
      <c r="R96" s="171"/>
      <c r="S96" s="171"/>
      <c r="T96" s="99"/>
      <c r="U96" s="171"/>
      <c r="V96" s="171"/>
      <c r="W96" s="171"/>
      <c r="X96" s="99"/>
    </row>
    <row r="97" spans="1:24">
      <c r="A97" s="171"/>
      <c r="B97" s="171"/>
      <c r="C97" s="99"/>
      <c r="D97" s="171"/>
      <c r="E97" s="171"/>
      <c r="F97" s="171"/>
      <c r="G97" s="99"/>
      <c r="H97" s="99"/>
      <c r="I97" s="171"/>
      <c r="J97" s="171"/>
      <c r="K97" s="171"/>
      <c r="L97" s="99"/>
      <c r="M97" s="171"/>
      <c r="N97" s="171"/>
      <c r="O97" s="171"/>
      <c r="P97" s="99"/>
      <c r="Q97" s="171"/>
      <c r="R97" s="171"/>
      <c r="S97" s="171"/>
      <c r="T97" s="99"/>
      <c r="U97" s="171"/>
      <c r="V97" s="171"/>
      <c r="W97" s="171"/>
      <c r="X97" s="99"/>
    </row>
    <row r="98" spans="1:24">
      <c r="A98" s="171"/>
      <c r="B98" s="171"/>
      <c r="C98" s="99"/>
      <c r="D98" s="171"/>
      <c r="E98" s="171"/>
      <c r="F98" s="171"/>
      <c r="G98" s="99"/>
      <c r="H98" s="99"/>
      <c r="I98" s="171"/>
      <c r="J98" s="171"/>
      <c r="K98" s="171"/>
      <c r="L98" s="99"/>
      <c r="M98" s="171"/>
      <c r="N98" s="171"/>
      <c r="O98" s="171"/>
      <c r="P98" s="99"/>
      <c r="Q98" s="171"/>
      <c r="R98" s="171"/>
      <c r="S98" s="171"/>
      <c r="T98" s="99"/>
      <c r="U98" s="171"/>
      <c r="V98" s="171"/>
      <c r="W98" s="171"/>
      <c r="X98" s="99"/>
    </row>
    <row r="99" spans="1:24">
      <c r="A99" s="171"/>
      <c r="B99" s="171"/>
      <c r="C99" s="99"/>
      <c r="D99" s="171"/>
      <c r="E99" s="171"/>
      <c r="F99" s="171"/>
      <c r="G99" s="99"/>
      <c r="H99" s="99"/>
      <c r="I99" s="171"/>
      <c r="J99" s="171"/>
      <c r="K99" s="171"/>
      <c r="L99" s="99"/>
      <c r="M99" s="171"/>
      <c r="N99" s="171"/>
      <c r="O99" s="171"/>
      <c r="P99" s="99"/>
      <c r="Q99" s="171"/>
      <c r="R99" s="171"/>
      <c r="S99" s="171"/>
      <c r="T99" s="99"/>
      <c r="U99" s="171"/>
      <c r="V99" s="171"/>
      <c r="W99" s="171"/>
      <c r="X99" s="99"/>
    </row>
    <row r="100" spans="1:24">
      <c r="A100" s="171"/>
      <c r="B100" s="171"/>
      <c r="C100" s="99"/>
      <c r="D100" s="171"/>
      <c r="E100" s="171"/>
      <c r="F100" s="171"/>
      <c r="G100" s="99"/>
      <c r="H100" s="99"/>
      <c r="I100" s="171"/>
      <c r="J100" s="171"/>
      <c r="K100" s="171"/>
      <c r="L100" s="99"/>
      <c r="M100" s="171"/>
      <c r="N100" s="171"/>
      <c r="O100" s="171"/>
      <c r="P100" s="99"/>
      <c r="Q100" s="171"/>
      <c r="R100" s="171"/>
      <c r="S100" s="171"/>
      <c r="T100" s="99"/>
      <c r="U100" s="171"/>
      <c r="V100" s="171"/>
      <c r="W100" s="171"/>
      <c r="X100" s="99"/>
    </row>
    <row r="101" spans="1:24">
      <c r="A101" s="171"/>
      <c r="B101" s="171"/>
      <c r="C101" s="99"/>
      <c r="D101" s="171"/>
      <c r="E101" s="171"/>
      <c r="F101" s="171"/>
      <c r="G101" s="99"/>
      <c r="H101" s="99"/>
      <c r="I101" s="171"/>
      <c r="J101" s="171"/>
      <c r="K101" s="171"/>
      <c r="L101" s="99"/>
      <c r="M101" s="171"/>
      <c r="N101" s="171"/>
      <c r="O101" s="171"/>
      <c r="P101" s="99"/>
      <c r="Q101" s="171"/>
      <c r="R101" s="171"/>
      <c r="S101" s="171"/>
      <c r="T101" s="99"/>
      <c r="U101" s="171"/>
      <c r="V101" s="171"/>
      <c r="W101" s="171"/>
      <c r="X101" s="99"/>
    </row>
    <row r="102" spans="1:24">
      <c r="A102" s="171"/>
      <c r="B102" s="171"/>
      <c r="C102" s="99"/>
      <c r="D102" s="171"/>
      <c r="E102" s="171"/>
      <c r="F102" s="171"/>
      <c r="G102" s="99"/>
      <c r="H102" s="99"/>
      <c r="I102" s="171"/>
      <c r="J102" s="171"/>
      <c r="K102" s="171"/>
      <c r="L102" s="99"/>
      <c r="M102" s="171"/>
      <c r="N102" s="171"/>
      <c r="O102" s="171"/>
      <c r="P102" s="99"/>
      <c r="Q102" s="171"/>
      <c r="R102" s="171"/>
      <c r="S102" s="171"/>
      <c r="T102" s="99"/>
      <c r="U102" s="171"/>
      <c r="V102" s="171"/>
      <c r="W102" s="171"/>
      <c r="X102" s="99"/>
    </row>
    <row r="103" spans="1:24">
      <c r="A103" s="171"/>
      <c r="B103" s="171"/>
      <c r="C103" s="99"/>
      <c r="D103" s="171"/>
      <c r="E103" s="171"/>
      <c r="F103" s="171"/>
      <c r="G103" s="99"/>
      <c r="H103" s="99"/>
      <c r="I103" s="171"/>
      <c r="J103" s="171"/>
      <c r="K103" s="171"/>
      <c r="L103" s="99"/>
      <c r="M103" s="171"/>
      <c r="N103" s="171"/>
      <c r="O103" s="171"/>
      <c r="P103" s="99"/>
      <c r="Q103" s="171"/>
      <c r="R103" s="171"/>
      <c r="S103" s="171"/>
      <c r="T103" s="99"/>
      <c r="U103" s="171"/>
      <c r="V103" s="171"/>
      <c r="W103" s="171"/>
      <c r="X103" s="99"/>
    </row>
    <row r="104" spans="1:24">
      <c r="A104" s="171"/>
      <c r="B104" s="171"/>
      <c r="C104" s="99"/>
      <c r="D104" s="171"/>
      <c r="E104" s="171"/>
      <c r="F104" s="171"/>
      <c r="G104" s="99"/>
      <c r="H104" s="99"/>
      <c r="I104" s="171"/>
      <c r="J104" s="171"/>
      <c r="K104" s="171"/>
      <c r="L104" s="99"/>
      <c r="M104" s="171"/>
      <c r="N104" s="171"/>
      <c r="O104" s="171"/>
      <c r="P104" s="99"/>
      <c r="Q104" s="171"/>
      <c r="R104" s="171"/>
      <c r="S104" s="171"/>
      <c r="T104" s="99"/>
      <c r="U104" s="171"/>
      <c r="V104" s="171"/>
      <c r="W104" s="171"/>
      <c r="X104" s="99"/>
    </row>
    <row r="105" spans="1:24">
      <c r="A105" s="171"/>
      <c r="B105" s="171"/>
      <c r="C105" s="99"/>
      <c r="D105" s="171"/>
      <c r="E105" s="171"/>
      <c r="F105" s="171"/>
      <c r="G105" s="99"/>
      <c r="H105" s="99"/>
      <c r="I105" s="171"/>
      <c r="J105" s="171"/>
      <c r="K105" s="171"/>
      <c r="L105" s="99"/>
      <c r="M105" s="171"/>
      <c r="N105" s="171"/>
      <c r="O105" s="171"/>
      <c r="P105" s="99"/>
      <c r="Q105" s="171"/>
      <c r="R105" s="171"/>
      <c r="S105" s="171"/>
      <c r="T105" s="99"/>
      <c r="U105" s="171"/>
      <c r="V105" s="171"/>
      <c r="W105" s="171"/>
      <c r="X105" s="99"/>
    </row>
    <row r="106" spans="1:24">
      <c r="A106" s="171"/>
      <c r="B106" s="171"/>
      <c r="C106" s="99"/>
      <c r="D106" s="171"/>
      <c r="E106" s="171"/>
      <c r="F106" s="171"/>
      <c r="G106" s="99"/>
      <c r="H106" s="99"/>
      <c r="I106" s="171"/>
      <c r="J106" s="171"/>
      <c r="K106" s="171"/>
      <c r="L106" s="99"/>
      <c r="M106" s="171"/>
      <c r="N106" s="171"/>
      <c r="O106" s="171"/>
      <c r="P106" s="99"/>
      <c r="Q106" s="171"/>
      <c r="R106" s="171"/>
      <c r="S106" s="171"/>
      <c r="T106" s="99"/>
      <c r="U106" s="171"/>
      <c r="V106" s="171"/>
      <c r="W106" s="171"/>
      <c r="X106" s="99"/>
    </row>
    <row r="107" spans="1:24">
      <c r="A107" s="171"/>
      <c r="B107" s="171"/>
      <c r="C107" s="99"/>
      <c r="D107" s="171"/>
      <c r="E107" s="171"/>
      <c r="F107" s="171"/>
      <c r="G107" s="99"/>
      <c r="H107" s="99"/>
      <c r="I107" s="171"/>
      <c r="J107" s="171"/>
      <c r="K107" s="171"/>
      <c r="L107" s="99"/>
      <c r="M107" s="171"/>
      <c r="N107" s="171"/>
      <c r="O107" s="171"/>
      <c r="P107" s="99"/>
      <c r="Q107" s="171"/>
      <c r="R107" s="171"/>
      <c r="S107" s="171"/>
      <c r="T107" s="99"/>
      <c r="U107" s="171"/>
      <c r="V107" s="171"/>
      <c r="W107" s="171"/>
      <c r="X107" s="99"/>
    </row>
    <row r="108" spans="1:24">
      <c r="A108" s="171"/>
      <c r="B108" s="171"/>
      <c r="C108" s="99"/>
      <c r="D108" s="171"/>
      <c r="E108" s="171"/>
      <c r="F108" s="171"/>
      <c r="G108" s="99"/>
      <c r="H108" s="99"/>
      <c r="I108" s="171"/>
      <c r="J108" s="171"/>
      <c r="K108" s="171"/>
      <c r="L108" s="99"/>
      <c r="M108" s="171"/>
      <c r="N108" s="171"/>
      <c r="O108" s="171"/>
      <c r="P108" s="99"/>
      <c r="Q108" s="171"/>
      <c r="R108" s="171"/>
      <c r="S108" s="171"/>
      <c r="T108" s="99"/>
      <c r="U108" s="171"/>
      <c r="V108" s="171"/>
      <c r="W108" s="171"/>
      <c r="X108" s="99"/>
    </row>
    <row r="109" spans="1:24">
      <c r="A109" s="171"/>
      <c r="B109" s="171"/>
      <c r="C109" s="99"/>
      <c r="D109" s="171"/>
      <c r="E109" s="171"/>
      <c r="F109" s="171"/>
      <c r="G109" s="99"/>
      <c r="H109" s="99"/>
      <c r="I109" s="171"/>
      <c r="J109" s="171"/>
      <c r="K109" s="171"/>
      <c r="L109" s="99"/>
      <c r="M109" s="171"/>
      <c r="N109" s="171"/>
      <c r="O109" s="171"/>
      <c r="P109" s="99"/>
      <c r="Q109" s="171"/>
      <c r="R109" s="171"/>
      <c r="S109" s="171"/>
      <c r="T109" s="99"/>
      <c r="U109" s="171"/>
      <c r="V109" s="171"/>
      <c r="W109" s="171"/>
      <c r="X109" s="99"/>
    </row>
    <row r="110" spans="1:24">
      <c r="A110" s="171"/>
      <c r="B110" s="171"/>
      <c r="C110" s="99"/>
      <c r="D110" s="171"/>
      <c r="E110" s="171"/>
      <c r="F110" s="171"/>
      <c r="G110" s="99"/>
      <c r="H110" s="99"/>
      <c r="I110" s="171"/>
      <c r="J110" s="171"/>
      <c r="K110" s="171"/>
      <c r="L110" s="99"/>
      <c r="M110" s="171"/>
      <c r="N110" s="171"/>
      <c r="O110" s="171"/>
      <c r="P110" s="99"/>
      <c r="Q110" s="171"/>
      <c r="R110" s="171"/>
      <c r="S110" s="171"/>
      <c r="T110" s="99"/>
      <c r="U110" s="171"/>
      <c r="V110" s="171"/>
      <c r="W110" s="171"/>
      <c r="X110" s="99"/>
    </row>
    <row r="111" spans="1:24">
      <c r="A111" s="171"/>
      <c r="B111" s="171"/>
      <c r="C111" s="99"/>
      <c r="D111" s="171"/>
      <c r="E111" s="171"/>
      <c r="F111" s="171"/>
      <c r="G111" s="99"/>
      <c r="H111" s="99"/>
      <c r="I111" s="171"/>
      <c r="J111" s="171"/>
      <c r="K111" s="171"/>
      <c r="L111" s="99"/>
      <c r="M111" s="171"/>
      <c r="N111" s="171"/>
      <c r="O111" s="171"/>
      <c r="P111" s="99"/>
      <c r="Q111" s="171"/>
      <c r="R111" s="171"/>
      <c r="S111" s="171"/>
      <c r="T111" s="99"/>
      <c r="U111" s="171"/>
      <c r="V111" s="171"/>
      <c r="W111" s="171"/>
      <c r="X111" s="99"/>
    </row>
    <row r="112" spans="1:24">
      <c r="A112" s="171"/>
      <c r="B112" s="171"/>
      <c r="C112" s="99"/>
      <c r="D112" s="171"/>
      <c r="E112" s="171"/>
      <c r="F112" s="171"/>
      <c r="G112" s="99"/>
      <c r="H112" s="99"/>
      <c r="I112" s="171"/>
      <c r="J112" s="171"/>
      <c r="K112" s="171"/>
      <c r="L112" s="99"/>
      <c r="M112" s="171"/>
      <c r="N112" s="171"/>
      <c r="O112" s="171"/>
      <c r="P112" s="99"/>
      <c r="Q112" s="171"/>
      <c r="R112" s="171"/>
      <c r="S112" s="171"/>
      <c r="T112" s="99"/>
      <c r="U112" s="171"/>
      <c r="V112" s="171"/>
      <c r="W112" s="171"/>
      <c r="X112" s="99"/>
    </row>
    <row r="113" spans="1:24">
      <c r="A113" s="171"/>
      <c r="B113" s="171"/>
      <c r="C113" s="99"/>
      <c r="D113" s="171"/>
      <c r="E113" s="171"/>
      <c r="F113" s="171"/>
      <c r="G113" s="99"/>
      <c r="H113" s="99"/>
      <c r="I113" s="171"/>
      <c r="J113" s="171"/>
      <c r="K113" s="171"/>
      <c r="L113" s="99"/>
      <c r="M113" s="171"/>
      <c r="N113" s="171"/>
      <c r="O113" s="171"/>
      <c r="P113" s="99"/>
      <c r="Q113" s="171"/>
      <c r="R113" s="171"/>
      <c r="S113" s="171"/>
      <c r="T113" s="99"/>
      <c r="U113" s="171"/>
      <c r="V113" s="171"/>
      <c r="W113" s="171"/>
      <c r="X113" s="99"/>
    </row>
    <row r="114" spans="1:24">
      <c r="A114" s="171"/>
      <c r="B114" s="171"/>
      <c r="C114" s="99"/>
      <c r="D114" s="171"/>
      <c r="E114" s="171"/>
      <c r="F114" s="171"/>
      <c r="G114" s="99"/>
      <c r="H114" s="99"/>
      <c r="I114" s="171"/>
      <c r="J114" s="171"/>
      <c r="K114" s="171"/>
      <c r="L114" s="99"/>
      <c r="M114" s="171"/>
      <c r="N114" s="171"/>
      <c r="O114" s="171"/>
      <c r="P114" s="99"/>
      <c r="Q114" s="171"/>
      <c r="R114" s="171"/>
      <c r="S114" s="171"/>
      <c r="T114" s="99"/>
      <c r="U114" s="171"/>
      <c r="V114" s="171"/>
      <c r="W114" s="171"/>
      <c r="X114" s="99"/>
    </row>
    <row r="115" spans="1:24">
      <c r="A115" s="171"/>
      <c r="B115" s="171"/>
      <c r="C115" s="99"/>
      <c r="D115" s="171"/>
      <c r="E115" s="171"/>
      <c r="F115" s="171"/>
      <c r="G115" s="99"/>
      <c r="H115" s="99"/>
      <c r="I115" s="171"/>
      <c r="J115" s="171"/>
      <c r="K115" s="171"/>
      <c r="L115" s="99"/>
      <c r="M115" s="171"/>
      <c r="N115" s="171"/>
      <c r="O115" s="171"/>
      <c r="P115" s="99"/>
      <c r="Q115" s="171"/>
      <c r="R115" s="171"/>
      <c r="S115" s="171"/>
      <c r="T115" s="99"/>
      <c r="U115" s="171"/>
      <c r="V115" s="171"/>
      <c r="W115" s="171"/>
      <c r="X115" s="99"/>
    </row>
    <row r="116" spans="1:24">
      <c r="A116" s="171"/>
      <c r="B116" s="171"/>
      <c r="C116" s="99"/>
      <c r="D116" s="171"/>
      <c r="E116" s="171"/>
      <c r="F116" s="171"/>
      <c r="G116" s="99"/>
      <c r="H116" s="99"/>
      <c r="I116" s="171"/>
      <c r="J116" s="171"/>
      <c r="K116" s="171"/>
      <c r="L116" s="99"/>
      <c r="M116" s="171"/>
      <c r="N116" s="171"/>
      <c r="O116" s="171"/>
      <c r="P116" s="99"/>
      <c r="Q116" s="171"/>
      <c r="R116" s="171"/>
      <c r="S116" s="171"/>
      <c r="T116" s="99"/>
      <c r="U116" s="171"/>
      <c r="V116" s="171"/>
      <c r="W116" s="171"/>
      <c r="X116" s="99"/>
    </row>
    <row r="117" spans="1:24">
      <c r="A117" s="171"/>
      <c r="B117" s="171"/>
      <c r="C117" s="99"/>
      <c r="D117" s="171"/>
      <c r="E117" s="171"/>
      <c r="F117" s="171"/>
      <c r="G117" s="99"/>
      <c r="H117" s="99"/>
      <c r="I117" s="171"/>
      <c r="J117" s="171"/>
      <c r="K117" s="171"/>
      <c r="L117" s="99"/>
      <c r="M117" s="171"/>
      <c r="N117" s="171"/>
      <c r="O117" s="171"/>
      <c r="P117" s="99"/>
      <c r="Q117" s="171"/>
      <c r="R117" s="171"/>
      <c r="S117" s="171"/>
      <c r="T117" s="99"/>
      <c r="U117" s="171"/>
      <c r="V117" s="171"/>
      <c r="W117" s="171"/>
      <c r="X117" s="99"/>
    </row>
    <row r="118" spans="1:24">
      <c r="A118" s="171"/>
      <c r="B118" s="171"/>
      <c r="C118" s="99"/>
      <c r="D118" s="171"/>
      <c r="E118" s="171"/>
      <c r="F118" s="171"/>
      <c r="G118" s="99"/>
      <c r="H118" s="99"/>
      <c r="I118" s="171"/>
      <c r="J118" s="171"/>
      <c r="K118" s="171"/>
      <c r="L118" s="99"/>
      <c r="M118" s="171"/>
      <c r="N118" s="171"/>
      <c r="O118" s="171"/>
      <c r="P118" s="99"/>
      <c r="Q118" s="171"/>
      <c r="R118" s="171"/>
      <c r="S118" s="171"/>
      <c r="T118" s="99"/>
      <c r="U118" s="171"/>
      <c r="V118" s="171"/>
      <c r="W118" s="171"/>
      <c r="X118" s="99"/>
    </row>
    <row r="119" spans="1:24">
      <c r="A119" s="171"/>
      <c r="B119" s="171"/>
      <c r="C119" s="99"/>
      <c r="D119" s="171"/>
      <c r="E119" s="171"/>
      <c r="F119" s="171"/>
      <c r="G119" s="99"/>
      <c r="H119" s="99"/>
      <c r="I119" s="171"/>
      <c r="J119" s="171"/>
      <c r="K119" s="171"/>
      <c r="L119" s="99"/>
      <c r="M119" s="171"/>
      <c r="N119" s="171"/>
      <c r="O119" s="171"/>
      <c r="P119" s="99"/>
      <c r="Q119" s="171"/>
      <c r="R119" s="171"/>
      <c r="S119" s="171"/>
      <c r="T119" s="99"/>
      <c r="U119" s="171"/>
      <c r="V119" s="171"/>
      <c r="W119" s="171"/>
      <c r="X119" s="99"/>
    </row>
    <row r="120" spans="1:24">
      <c r="A120" s="171"/>
      <c r="B120" s="171"/>
      <c r="C120" s="99"/>
      <c r="D120" s="171"/>
      <c r="E120" s="171"/>
      <c r="F120" s="171"/>
      <c r="G120" s="99"/>
      <c r="H120" s="99"/>
      <c r="I120" s="171"/>
      <c r="J120" s="171"/>
      <c r="K120" s="171"/>
      <c r="L120" s="99"/>
      <c r="M120" s="171"/>
      <c r="N120" s="171"/>
      <c r="O120" s="171"/>
      <c r="P120" s="99"/>
      <c r="Q120" s="171"/>
      <c r="R120" s="171"/>
      <c r="S120" s="171"/>
      <c r="T120" s="99"/>
      <c r="U120" s="171"/>
      <c r="V120" s="171"/>
      <c r="W120" s="171"/>
      <c r="X120" s="99"/>
    </row>
    <row r="121" spans="1:24">
      <c r="A121" s="171"/>
      <c r="B121" s="171"/>
      <c r="C121" s="99"/>
      <c r="D121" s="171"/>
      <c r="E121" s="171"/>
      <c r="F121" s="171"/>
      <c r="G121" s="99"/>
      <c r="H121" s="99"/>
      <c r="I121" s="171"/>
      <c r="J121" s="171"/>
      <c r="K121" s="171"/>
      <c r="L121" s="99"/>
      <c r="M121" s="171"/>
      <c r="N121" s="171"/>
      <c r="O121" s="171"/>
      <c r="P121" s="99"/>
      <c r="Q121" s="171"/>
      <c r="R121" s="171"/>
      <c r="S121" s="171"/>
      <c r="T121" s="99"/>
      <c r="U121" s="171"/>
      <c r="V121" s="171"/>
      <c r="W121" s="171"/>
      <c r="X121" s="99"/>
    </row>
    <row r="122" spans="1:24">
      <c r="A122" s="171"/>
      <c r="B122" s="171"/>
      <c r="C122" s="99"/>
      <c r="D122" s="171"/>
      <c r="E122" s="171"/>
      <c r="F122" s="171"/>
      <c r="G122" s="99"/>
      <c r="H122" s="99"/>
      <c r="I122" s="171"/>
      <c r="J122" s="171"/>
      <c r="K122" s="171"/>
      <c r="L122" s="99"/>
      <c r="M122" s="171"/>
      <c r="N122" s="171"/>
      <c r="O122" s="171"/>
      <c r="P122" s="99"/>
      <c r="Q122" s="171"/>
      <c r="R122" s="171"/>
      <c r="S122" s="171"/>
      <c r="T122" s="99"/>
      <c r="U122" s="171"/>
      <c r="V122" s="171"/>
      <c r="W122" s="171"/>
      <c r="X122" s="99"/>
    </row>
    <row r="123" spans="1:24">
      <c r="A123" s="171"/>
      <c r="B123" s="171"/>
      <c r="C123" s="99"/>
      <c r="D123" s="171"/>
      <c r="E123" s="171"/>
      <c r="F123" s="171"/>
      <c r="G123" s="99"/>
      <c r="H123" s="99"/>
      <c r="I123" s="171"/>
      <c r="J123" s="171"/>
      <c r="K123" s="171"/>
      <c r="L123" s="99"/>
      <c r="M123" s="171"/>
      <c r="N123" s="171"/>
      <c r="O123" s="171"/>
      <c r="P123" s="99"/>
      <c r="Q123" s="171"/>
      <c r="R123" s="171"/>
      <c r="S123" s="171"/>
      <c r="T123" s="99"/>
      <c r="U123" s="171"/>
      <c r="V123" s="171"/>
      <c r="W123" s="171"/>
      <c r="X123" s="99"/>
    </row>
    <row r="124" spans="1:24">
      <c r="A124" s="171"/>
      <c r="B124" s="171"/>
      <c r="C124" s="99"/>
      <c r="D124" s="171"/>
      <c r="E124" s="171"/>
      <c r="F124" s="171"/>
      <c r="G124" s="99"/>
      <c r="H124" s="99"/>
      <c r="I124" s="171"/>
      <c r="J124" s="171"/>
      <c r="K124" s="171"/>
      <c r="L124" s="99"/>
      <c r="M124" s="171"/>
      <c r="N124" s="171"/>
      <c r="O124" s="171"/>
      <c r="P124" s="99"/>
      <c r="Q124" s="171"/>
      <c r="R124" s="171"/>
      <c r="S124" s="171"/>
      <c r="T124" s="99"/>
      <c r="U124" s="171"/>
      <c r="V124" s="171"/>
      <c r="W124" s="171"/>
      <c r="X124" s="99"/>
    </row>
    <row r="125" spans="1:24">
      <c r="A125" s="171"/>
      <c r="B125" s="171"/>
      <c r="C125" s="99"/>
      <c r="D125" s="171"/>
      <c r="E125" s="171"/>
      <c r="F125" s="171"/>
      <c r="G125" s="99"/>
      <c r="H125" s="99"/>
      <c r="I125" s="171"/>
      <c r="J125" s="171"/>
      <c r="K125" s="171"/>
      <c r="L125" s="99"/>
      <c r="M125" s="171"/>
      <c r="N125" s="171"/>
      <c r="O125" s="171"/>
      <c r="P125" s="99"/>
      <c r="Q125" s="171"/>
      <c r="R125" s="171"/>
      <c r="S125" s="171"/>
      <c r="T125" s="99"/>
      <c r="U125" s="171"/>
      <c r="V125" s="171"/>
      <c r="W125" s="171"/>
      <c r="X125" s="99"/>
    </row>
    <row r="126" spans="1:24">
      <c r="A126" s="171"/>
      <c r="B126" s="171"/>
      <c r="C126" s="99"/>
      <c r="D126" s="171"/>
      <c r="E126" s="171"/>
      <c r="F126" s="171"/>
      <c r="G126" s="99"/>
      <c r="H126" s="99"/>
      <c r="I126" s="171"/>
      <c r="J126" s="171"/>
      <c r="K126" s="171"/>
      <c r="L126" s="99"/>
      <c r="M126" s="171"/>
      <c r="N126" s="171"/>
      <c r="O126" s="171"/>
      <c r="P126" s="99"/>
      <c r="Q126" s="171"/>
      <c r="R126" s="171"/>
      <c r="S126" s="171"/>
      <c r="T126" s="99"/>
      <c r="U126" s="171"/>
      <c r="V126" s="171"/>
      <c r="W126" s="171"/>
      <c r="X126" s="99"/>
    </row>
    <row r="127" spans="1:24">
      <c r="A127" s="171"/>
      <c r="B127" s="171"/>
      <c r="C127" s="99"/>
      <c r="D127" s="171"/>
      <c r="E127" s="171"/>
      <c r="F127" s="171"/>
      <c r="G127" s="99"/>
      <c r="H127" s="99"/>
      <c r="I127" s="171"/>
      <c r="J127" s="171"/>
      <c r="K127" s="171"/>
      <c r="L127" s="99"/>
      <c r="M127" s="171"/>
      <c r="N127" s="171"/>
      <c r="O127" s="171"/>
      <c r="P127" s="99"/>
      <c r="Q127" s="171"/>
      <c r="R127" s="171"/>
      <c r="S127" s="171"/>
      <c r="T127" s="99"/>
      <c r="U127" s="171"/>
      <c r="V127" s="171"/>
      <c r="W127" s="171"/>
      <c r="X127" s="99"/>
    </row>
    <row r="128" spans="1:24">
      <c r="A128" s="171"/>
      <c r="B128" s="171"/>
      <c r="C128" s="99"/>
      <c r="D128" s="171"/>
      <c r="E128" s="171"/>
      <c r="F128" s="171"/>
      <c r="G128" s="99"/>
      <c r="H128" s="99"/>
      <c r="I128" s="171"/>
      <c r="J128" s="171"/>
      <c r="K128" s="171"/>
      <c r="L128" s="99"/>
      <c r="M128" s="171"/>
      <c r="N128" s="171"/>
      <c r="O128" s="171"/>
      <c r="P128" s="99"/>
      <c r="Q128" s="171"/>
      <c r="R128" s="171"/>
      <c r="S128" s="171"/>
      <c r="T128" s="99"/>
      <c r="U128" s="171"/>
      <c r="V128" s="171"/>
      <c r="W128" s="171"/>
      <c r="X128" s="99"/>
    </row>
    <row r="129" spans="1:24">
      <c r="A129" s="171"/>
      <c r="B129" s="171"/>
      <c r="C129" s="99"/>
      <c r="D129" s="171"/>
      <c r="E129" s="171"/>
      <c r="F129" s="171"/>
      <c r="G129" s="99"/>
      <c r="H129" s="99"/>
      <c r="I129" s="171"/>
      <c r="J129" s="171"/>
      <c r="K129" s="171"/>
      <c r="L129" s="99"/>
      <c r="M129" s="171"/>
      <c r="N129" s="171"/>
      <c r="O129" s="171"/>
      <c r="P129" s="99"/>
      <c r="Q129" s="171"/>
      <c r="R129" s="171"/>
      <c r="S129" s="171"/>
      <c r="T129" s="99"/>
      <c r="U129" s="171"/>
      <c r="V129" s="171"/>
      <c r="W129" s="171"/>
      <c r="X129" s="99"/>
    </row>
    <row r="130" spans="1:24">
      <c r="A130" s="171"/>
      <c r="B130" s="171"/>
      <c r="C130" s="99"/>
      <c r="D130" s="171"/>
      <c r="E130" s="171"/>
      <c r="F130" s="171"/>
      <c r="G130" s="99"/>
      <c r="H130" s="99"/>
      <c r="I130" s="171"/>
      <c r="J130" s="171"/>
      <c r="K130" s="171"/>
      <c r="L130" s="99"/>
      <c r="M130" s="171"/>
      <c r="N130" s="171"/>
      <c r="O130" s="171"/>
      <c r="P130" s="99"/>
      <c r="Q130" s="171"/>
      <c r="R130" s="171"/>
      <c r="S130" s="171"/>
      <c r="T130" s="99"/>
      <c r="U130" s="171"/>
      <c r="V130" s="171"/>
      <c r="W130" s="171"/>
      <c r="X130" s="99"/>
    </row>
    <row r="131" spans="1:24">
      <c r="A131" s="171"/>
      <c r="B131" s="171"/>
      <c r="C131" s="99"/>
      <c r="D131" s="171"/>
      <c r="E131" s="171"/>
      <c r="F131" s="171"/>
      <c r="G131" s="99"/>
      <c r="H131" s="99"/>
      <c r="I131" s="171"/>
      <c r="J131" s="171"/>
      <c r="K131" s="171"/>
      <c r="L131" s="99"/>
      <c r="M131" s="171"/>
      <c r="N131" s="171"/>
      <c r="O131" s="171"/>
      <c r="P131" s="99"/>
      <c r="Q131" s="171"/>
      <c r="R131" s="171"/>
      <c r="S131" s="171"/>
      <c r="T131" s="99"/>
      <c r="U131" s="171"/>
      <c r="V131" s="171"/>
      <c r="W131" s="171"/>
      <c r="X131" s="99"/>
    </row>
    <row r="132" spans="1:24">
      <c r="A132" s="171"/>
      <c r="B132" s="171"/>
      <c r="C132" s="99"/>
      <c r="D132" s="171"/>
      <c r="E132" s="171"/>
      <c r="F132" s="171"/>
      <c r="G132" s="99"/>
      <c r="H132" s="99"/>
      <c r="I132" s="171"/>
      <c r="J132" s="171"/>
      <c r="K132" s="171"/>
      <c r="L132" s="99"/>
      <c r="M132" s="171"/>
      <c r="N132" s="171"/>
      <c r="O132" s="171"/>
      <c r="P132" s="99"/>
      <c r="Q132" s="171"/>
      <c r="R132" s="171"/>
      <c r="S132" s="171"/>
      <c r="T132" s="99"/>
      <c r="U132" s="171"/>
      <c r="V132" s="171"/>
      <c r="W132" s="171"/>
      <c r="X132" s="99"/>
    </row>
    <row r="133" spans="1:24">
      <c r="A133" s="171"/>
      <c r="B133" s="171"/>
      <c r="C133" s="99"/>
      <c r="D133" s="171"/>
      <c r="E133" s="171"/>
      <c r="F133" s="171"/>
      <c r="G133" s="99"/>
      <c r="H133" s="99"/>
      <c r="I133" s="171"/>
      <c r="J133" s="171"/>
      <c r="K133" s="171"/>
      <c r="L133" s="99"/>
      <c r="M133" s="171"/>
      <c r="N133" s="171"/>
      <c r="O133" s="171"/>
      <c r="P133" s="99"/>
      <c r="Q133" s="171"/>
      <c r="R133" s="171"/>
      <c r="S133" s="171"/>
      <c r="T133" s="99"/>
      <c r="U133" s="171"/>
      <c r="V133" s="171"/>
      <c r="W133" s="171"/>
      <c r="X133" s="99"/>
    </row>
    <row r="134" spans="1:24">
      <c r="A134" s="171"/>
      <c r="B134" s="171"/>
      <c r="C134" s="99"/>
      <c r="D134" s="171"/>
      <c r="E134" s="171"/>
      <c r="F134" s="171"/>
      <c r="G134" s="99"/>
      <c r="H134" s="99"/>
      <c r="I134" s="171"/>
      <c r="J134" s="171"/>
      <c r="K134" s="171"/>
      <c r="L134" s="99"/>
      <c r="M134" s="171"/>
      <c r="N134" s="171"/>
      <c r="O134" s="171"/>
      <c r="P134" s="99"/>
      <c r="Q134" s="171"/>
      <c r="R134" s="171"/>
      <c r="S134" s="171"/>
      <c r="T134" s="99"/>
      <c r="U134" s="171"/>
      <c r="V134" s="171"/>
      <c r="W134" s="171"/>
      <c r="X134" s="99"/>
    </row>
    <row r="135" spans="1:24">
      <c r="A135" s="171"/>
      <c r="B135" s="171"/>
      <c r="C135" s="99"/>
      <c r="D135" s="171"/>
      <c r="E135" s="171"/>
      <c r="F135" s="171"/>
      <c r="G135" s="99"/>
      <c r="H135" s="99"/>
      <c r="I135" s="171"/>
      <c r="J135" s="171"/>
      <c r="K135" s="171"/>
      <c r="L135" s="99"/>
      <c r="M135" s="171"/>
      <c r="N135" s="171"/>
      <c r="O135" s="171"/>
      <c r="P135" s="99"/>
      <c r="Q135" s="171"/>
      <c r="R135" s="171"/>
      <c r="S135" s="171"/>
      <c r="T135" s="99"/>
      <c r="U135" s="171"/>
      <c r="V135" s="171"/>
      <c r="W135" s="171"/>
      <c r="X135" s="99"/>
    </row>
    <row r="136" spans="1:24">
      <c r="A136" s="171"/>
      <c r="B136" s="171"/>
      <c r="C136" s="99"/>
      <c r="D136" s="171"/>
      <c r="E136" s="171"/>
      <c r="F136" s="171"/>
      <c r="G136" s="99"/>
      <c r="H136" s="99"/>
      <c r="I136" s="171"/>
      <c r="J136" s="171"/>
      <c r="K136" s="171"/>
      <c r="L136" s="99"/>
      <c r="M136" s="171"/>
      <c r="N136" s="171"/>
      <c r="O136" s="171"/>
      <c r="P136" s="99"/>
      <c r="Q136" s="171"/>
      <c r="R136" s="171"/>
      <c r="S136" s="171"/>
      <c r="T136" s="99"/>
      <c r="U136" s="171"/>
      <c r="V136" s="171"/>
      <c r="W136" s="171"/>
      <c r="X136" s="99"/>
    </row>
    <row r="137" spans="1:24">
      <c r="A137" s="171"/>
      <c r="B137" s="171"/>
      <c r="C137" s="99"/>
      <c r="D137" s="171"/>
      <c r="E137" s="171"/>
      <c r="F137" s="171"/>
      <c r="G137" s="99"/>
      <c r="H137" s="99"/>
      <c r="I137" s="171"/>
      <c r="J137" s="171"/>
      <c r="K137" s="171"/>
      <c r="L137" s="99"/>
      <c r="M137" s="171"/>
      <c r="N137" s="171"/>
      <c r="O137" s="171"/>
      <c r="P137" s="99"/>
      <c r="Q137" s="171"/>
      <c r="R137" s="171"/>
      <c r="S137" s="171"/>
      <c r="T137" s="99"/>
      <c r="U137" s="171"/>
      <c r="V137" s="171"/>
      <c r="W137" s="171"/>
      <c r="X137" s="99"/>
    </row>
    <row r="138" spans="1:24">
      <c r="A138" s="171"/>
      <c r="B138" s="171"/>
      <c r="C138" s="99"/>
      <c r="D138" s="171"/>
      <c r="E138" s="171"/>
      <c r="F138" s="171"/>
      <c r="G138" s="99"/>
      <c r="H138" s="99"/>
      <c r="I138" s="171"/>
      <c r="J138" s="171"/>
      <c r="K138" s="171"/>
      <c r="L138" s="99"/>
      <c r="M138" s="171"/>
      <c r="N138" s="171"/>
      <c r="O138" s="171"/>
      <c r="P138" s="99"/>
      <c r="Q138" s="171"/>
      <c r="R138" s="171"/>
      <c r="S138" s="171"/>
      <c r="T138" s="99"/>
      <c r="U138" s="171"/>
      <c r="V138" s="171"/>
      <c r="W138" s="171"/>
      <c r="X138" s="99"/>
    </row>
    <row r="139" spans="1:24">
      <c r="A139" s="171"/>
      <c r="B139" s="171"/>
      <c r="C139" s="99"/>
      <c r="D139" s="171"/>
      <c r="E139" s="171"/>
      <c r="F139" s="171"/>
      <c r="G139" s="99"/>
      <c r="H139" s="99"/>
      <c r="I139" s="171"/>
      <c r="J139" s="171"/>
      <c r="K139" s="171"/>
      <c r="L139" s="99"/>
      <c r="M139" s="171"/>
      <c r="N139" s="171"/>
      <c r="O139" s="171"/>
      <c r="P139" s="99"/>
      <c r="Q139" s="171"/>
      <c r="R139" s="171"/>
      <c r="S139" s="171"/>
      <c r="T139" s="99"/>
      <c r="U139" s="171"/>
      <c r="V139" s="171"/>
      <c r="W139" s="171"/>
      <c r="X139" s="99"/>
    </row>
    <row r="140" spans="1:24">
      <c r="A140" s="171"/>
      <c r="B140" s="171"/>
      <c r="C140" s="99"/>
      <c r="D140" s="171"/>
      <c r="E140" s="171"/>
      <c r="F140" s="171"/>
      <c r="G140" s="99"/>
      <c r="H140" s="99"/>
      <c r="I140" s="171"/>
      <c r="J140" s="171"/>
      <c r="K140" s="171"/>
      <c r="L140" s="99"/>
      <c r="M140" s="171"/>
      <c r="N140" s="171"/>
      <c r="O140" s="171"/>
      <c r="P140" s="99"/>
      <c r="Q140" s="171"/>
      <c r="R140" s="171"/>
      <c r="S140" s="171"/>
      <c r="T140" s="99"/>
      <c r="U140" s="171"/>
      <c r="V140" s="171"/>
      <c r="W140" s="171"/>
      <c r="X140" s="99"/>
    </row>
    <row r="141" spans="1:24">
      <c r="A141" s="171"/>
      <c r="B141" s="171"/>
      <c r="C141" s="99"/>
      <c r="D141" s="171"/>
      <c r="E141" s="171"/>
      <c r="F141" s="171"/>
      <c r="G141" s="99"/>
      <c r="H141" s="99"/>
      <c r="I141" s="171"/>
      <c r="J141" s="171"/>
      <c r="K141" s="171"/>
      <c r="L141" s="99"/>
      <c r="M141" s="171"/>
      <c r="N141" s="171"/>
      <c r="O141" s="171"/>
      <c r="P141" s="99"/>
      <c r="Q141" s="171"/>
      <c r="R141" s="171"/>
      <c r="S141" s="171"/>
      <c r="T141" s="99"/>
      <c r="U141" s="171"/>
      <c r="V141" s="171"/>
      <c r="W141" s="171"/>
      <c r="X141" s="99"/>
    </row>
    <row r="142" spans="1:24">
      <c r="A142" s="171"/>
      <c r="B142" s="171"/>
      <c r="C142" s="99"/>
      <c r="D142" s="171"/>
      <c r="E142" s="171"/>
      <c r="F142" s="171"/>
      <c r="G142" s="99"/>
      <c r="H142" s="99"/>
      <c r="I142" s="171"/>
      <c r="J142" s="171"/>
      <c r="K142" s="171"/>
      <c r="L142" s="99"/>
      <c r="M142" s="171"/>
      <c r="N142" s="171"/>
      <c r="O142" s="171"/>
      <c r="P142" s="99"/>
      <c r="Q142" s="171"/>
      <c r="R142" s="171"/>
      <c r="S142" s="171"/>
      <c r="T142" s="99"/>
      <c r="U142" s="171"/>
      <c r="V142" s="171"/>
      <c r="W142" s="171"/>
      <c r="X142" s="99"/>
    </row>
    <row r="143" spans="1:24">
      <c r="A143" s="171"/>
      <c r="B143" s="171"/>
      <c r="C143" s="99"/>
      <c r="D143" s="171"/>
      <c r="E143" s="171"/>
      <c r="F143" s="171"/>
      <c r="G143" s="99"/>
      <c r="H143" s="99"/>
      <c r="I143" s="171"/>
      <c r="J143" s="171"/>
      <c r="K143" s="171"/>
      <c r="L143" s="99"/>
      <c r="M143" s="171"/>
      <c r="N143" s="171"/>
      <c r="O143" s="171"/>
      <c r="P143" s="99"/>
      <c r="Q143" s="171"/>
      <c r="R143" s="171"/>
      <c r="S143" s="171"/>
      <c r="T143" s="99"/>
      <c r="U143" s="171"/>
      <c r="V143" s="171"/>
      <c r="W143" s="171"/>
      <c r="X143" s="99"/>
    </row>
    <row r="144" spans="1:24">
      <c r="A144" s="171"/>
      <c r="B144" s="171"/>
      <c r="C144" s="99"/>
      <c r="D144" s="171"/>
      <c r="E144" s="171"/>
      <c r="F144" s="171"/>
      <c r="G144" s="99"/>
      <c r="H144" s="99"/>
      <c r="I144" s="171"/>
      <c r="J144" s="171"/>
      <c r="K144" s="171"/>
      <c r="L144" s="99"/>
      <c r="M144" s="171"/>
      <c r="N144" s="171"/>
      <c r="O144" s="171"/>
      <c r="P144" s="99"/>
      <c r="Q144" s="171"/>
      <c r="R144" s="171"/>
      <c r="S144" s="171"/>
      <c r="T144" s="99"/>
      <c r="U144" s="171"/>
      <c r="V144" s="171"/>
      <c r="W144" s="171"/>
      <c r="X144" s="99"/>
    </row>
    <row r="145" spans="1:24">
      <c r="A145" s="171"/>
      <c r="B145" s="171"/>
      <c r="C145" s="99"/>
      <c r="D145" s="171"/>
      <c r="E145" s="171"/>
      <c r="F145" s="171"/>
      <c r="G145" s="99"/>
      <c r="H145" s="99"/>
      <c r="I145" s="171"/>
      <c r="J145" s="171"/>
      <c r="K145" s="171"/>
      <c r="L145" s="99"/>
      <c r="M145" s="171"/>
      <c r="N145" s="171"/>
      <c r="O145" s="171"/>
      <c r="P145" s="99"/>
      <c r="Q145" s="171"/>
      <c r="R145" s="171"/>
      <c r="S145" s="171"/>
      <c r="T145" s="99"/>
      <c r="U145" s="171"/>
      <c r="V145" s="171"/>
      <c r="W145" s="171"/>
      <c r="X145" s="99"/>
    </row>
    <row r="146" spans="1:24">
      <c r="A146" s="171"/>
      <c r="B146" s="171"/>
      <c r="C146" s="99"/>
      <c r="D146" s="171"/>
      <c r="E146" s="171"/>
      <c r="F146" s="171"/>
      <c r="G146" s="99"/>
      <c r="H146" s="99"/>
      <c r="I146" s="171"/>
      <c r="J146" s="171"/>
      <c r="K146" s="171"/>
      <c r="L146" s="99"/>
      <c r="M146" s="171"/>
      <c r="N146" s="171"/>
      <c r="O146" s="171"/>
      <c r="P146" s="99"/>
      <c r="Q146" s="171"/>
      <c r="R146" s="171"/>
      <c r="S146" s="171"/>
      <c r="T146" s="99"/>
      <c r="U146" s="171"/>
      <c r="V146" s="171"/>
      <c r="W146" s="171"/>
      <c r="X146" s="99"/>
    </row>
    <row r="147" spans="1:24">
      <c r="A147" s="171"/>
      <c r="B147" s="171"/>
      <c r="C147" s="99"/>
      <c r="D147" s="171"/>
      <c r="E147" s="171"/>
      <c r="F147" s="171"/>
      <c r="G147" s="99"/>
      <c r="H147" s="99"/>
      <c r="I147" s="171"/>
      <c r="J147" s="171"/>
      <c r="K147" s="171"/>
      <c r="L147" s="99"/>
      <c r="M147" s="171"/>
      <c r="N147" s="171"/>
      <c r="O147" s="171"/>
      <c r="P147" s="99"/>
      <c r="Q147" s="171"/>
      <c r="R147" s="171"/>
      <c r="S147" s="171"/>
      <c r="T147" s="99"/>
      <c r="U147" s="171"/>
      <c r="V147" s="171"/>
      <c r="W147" s="171"/>
      <c r="X147" s="99"/>
    </row>
    <row r="148" spans="1:24">
      <c r="A148" s="171"/>
      <c r="B148" s="171"/>
      <c r="C148" s="99"/>
      <c r="D148" s="171"/>
      <c r="E148" s="171"/>
      <c r="F148" s="171"/>
      <c r="G148" s="99"/>
      <c r="H148" s="99"/>
      <c r="I148" s="171"/>
      <c r="J148" s="171"/>
      <c r="K148" s="171"/>
      <c r="L148" s="99"/>
      <c r="M148" s="171"/>
      <c r="N148" s="171"/>
      <c r="O148" s="171"/>
      <c r="P148" s="99"/>
      <c r="Q148" s="171"/>
      <c r="R148" s="171"/>
      <c r="S148" s="171"/>
      <c r="T148" s="99"/>
      <c r="U148" s="171"/>
      <c r="V148" s="171"/>
      <c r="W148" s="171"/>
      <c r="X148" s="99"/>
    </row>
    <row r="149" spans="1:24">
      <c r="A149" s="171"/>
      <c r="B149" s="171"/>
      <c r="C149" s="99"/>
      <c r="D149" s="171"/>
      <c r="E149" s="171"/>
      <c r="F149" s="171"/>
      <c r="G149" s="99"/>
      <c r="H149" s="99"/>
      <c r="I149" s="171"/>
      <c r="J149" s="171"/>
      <c r="K149" s="171"/>
      <c r="L149" s="99"/>
      <c r="M149" s="171"/>
      <c r="N149" s="171"/>
      <c r="O149" s="171"/>
      <c r="P149" s="99"/>
      <c r="Q149" s="171"/>
      <c r="R149" s="171"/>
      <c r="S149" s="171"/>
      <c r="T149" s="99"/>
      <c r="U149" s="171"/>
      <c r="V149" s="171"/>
      <c r="W149" s="171"/>
      <c r="X149" s="99"/>
    </row>
    <row r="150" spans="1:24">
      <c r="A150" s="171"/>
      <c r="B150" s="171"/>
      <c r="C150" s="99"/>
      <c r="D150" s="171"/>
      <c r="E150" s="171"/>
      <c r="F150" s="171"/>
      <c r="G150" s="99"/>
      <c r="H150" s="99"/>
      <c r="I150" s="171"/>
      <c r="J150" s="171"/>
      <c r="K150" s="171"/>
      <c r="L150" s="99"/>
      <c r="M150" s="171"/>
      <c r="N150" s="171"/>
      <c r="O150" s="171"/>
      <c r="P150" s="99"/>
      <c r="Q150" s="171"/>
      <c r="R150" s="171"/>
      <c r="S150" s="171"/>
      <c r="T150" s="99"/>
      <c r="U150" s="171"/>
      <c r="V150" s="171"/>
      <c r="W150" s="171"/>
      <c r="X150" s="99"/>
    </row>
    <row r="151" spans="1:24">
      <c r="A151" s="171"/>
      <c r="B151" s="171"/>
      <c r="C151" s="99"/>
      <c r="D151" s="171"/>
      <c r="E151" s="171"/>
      <c r="F151" s="171"/>
      <c r="G151" s="99"/>
      <c r="H151" s="99"/>
      <c r="I151" s="171"/>
      <c r="J151" s="171"/>
      <c r="K151" s="171"/>
      <c r="L151" s="99"/>
      <c r="M151" s="171"/>
      <c r="N151" s="171"/>
      <c r="O151" s="171"/>
      <c r="P151" s="99"/>
      <c r="Q151" s="171"/>
      <c r="R151" s="171"/>
      <c r="S151" s="171"/>
      <c r="T151" s="99"/>
      <c r="U151" s="171"/>
      <c r="V151" s="171"/>
      <c r="W151" s="171"/>
      <c r="X151" s="99"/>
    </row>
    <row r="152" spans="1:24">
      <c r="A152" s="171"/>
      <c r="B152" s="171"/>
      <c r="C152" s="99"/>
      <c r="D152" s="171"/>
      <c r="E152" s="171"/>
      <c r="F152" s="171"/>
      <c r="G152" s="99"/>
      <c r="H152" s="99"/>
      <c r="I152" s="171"/>
      <c r="J152" s="171"/>
      <c r="K152" s="171"/>
      <c r="L152" s="99"/>
      <c r="M152" s="171"/>
      <c r="N152" s="171"/>
      <c r="O152" s="171"/>
      <c r="P152" s="99"/>
      <c r="Q152" s="171"/>
      <c r="R152" s="171"/>
      <c r="S152" s="171"/>
      <c r="T152" s="99"/>
      <c r="U152" s="171"/>
      <c r="V152" s="171"/>
      <c r="W152" s="171"/>
      <c r="X152" s="99"/>
    </row>
    <row r="153" spans="1:24">
      <c r="A153" s="171"/>
      <c r="B153" s="171"/>
      <c r="C153" s="99"/>
      <c r="D153" s="171"/>
      <c r="E153" s="171"/>
      <c r="F153" s="171"/>
      <c r="G153" s="99"/>
      <c r="H153" s="99"/>
      <c r="I153" s="171"/>
      <c r="J153" s="171"/>
      <c r="K153" s="171"/>
      <c r="L153" s="99"/>
      <c r="M153" s="171"/>
      <c r="N153" s="171"/>
      <c r="O153" s="171"/>
      <c r="P153" s="99"/>
      <c r="Q153" s="171"/>
      <c r="R153" s="171"/>
      <c r="S153" s="171"/>
      <c r="T153" s="99"/>
      <c r="U153" s="171"/>
      <c r="V153" s="171"/>
      <c r="W153" s="171"/>
      <c r="X153" s="99"/>
    </row>
    <row r="154" spans="1:24">
      <c r="A154" s="171"/>
      <c r="B154" s="171"/>
      <c r="C154" s="99"/>
      <c r="D154" s="171"/>
      <c r="E154" s="171"/>
      <c r="F154" s="171"/>
      <c r="G154" s="99"/>
      <c r="H154" s="99"/>
      <c r="I154" s="171"/>
      <c r="J154" s="171"/>
      <c r="K154" s="171"/>
      <c r="L154" s="99"/>
      <c r="M154" s="171"/>
      <c r="N154" s="171"/>
      <c r="O154" s="171"/>
      <c r="P154" s="99"/>
      <c r="Q154" s="171"/>
      <c r="R154" s="171"/>
      <c r="S154" s="171"/>
      <c r="T154" s="99"/>
      <c r="U154" s="171"/>
      <c r="V154" s="171"/>
      <c r="W154" s="171"/>
      <c r="X154" s="99"/>
    </row>
    <row r="155" spans="1:24">
      <c r="A155" s="171"/>
      <c r="B155" s="171"/>
      <c r="C155" s="99"/>
      <c r="D155" s="171"/>
      <c r="E155" s="171"/>
      <c r="F155" s="171"/>
      <c r="G155" s="99"/>
      <c r="H155" s="99"/>
      <c r="I155" s="171"/>
      <c r="J155" s="171"/>
      <c r="K155" s="171"/>
      <c r="L155" s="99"/>
      <c r="M155" s="171"/>
      <c r="N155" s="171"/>
      <c r="O155" s="171"/>
      <c r="P155" s="99"/>
      <c r="Q155" s="171"/>
      <c r="R155" s="171"/>
      <c r="S155" s="171"/>
      <c r="T155" s="99"/>
      <c r="U155" s="171"/>
      <c r="V155" s="171"/>
      <c r="W155" s="171"/>
      <c r="X155" s="99"/>
    </row>
    <row r="156" spans="1:24">
      <c r="A156" s="171"/>
      <c r="B156" s="171"/>
      <c r="C156" s="99"/>
      <c r="D156" s="171"/>
      <c r="E156" s="171"/>
      <c r="F156" s="171"/>
      <c r="G156" s="99"/>
      <c r="H156" s="99"/>
      <c r="I156" s="171"/>
      <c r="J156" s="171"/>
      <c r="K156" s="171"/>
      <c r="L156" s="99"/>
      <c r="M156" s="171"/>
      <c r="N156" s="171"/>
      <c r="O156" s="171"/>
      <c r="P156" s="99"/>
      <c r="Q156" s="171"/>
      <c r="R156" s="171"/>
      <c r="S156" s="171"/>
      <c r="T156" s="99"/>
      <c r="U156" s="171"/>
      <c r="V156" s="171"/>
      <c r="W156" s="171"/>
      <c r="X156" s="99"/>
    </row>
    <row r="157" spans="1:24">
      <c r="A157" s="171"/>
      <c r="B157" s="171"/>
      <c r="C157" s="99"/>
      <c r="D157" s="171"/>
      <c r="E157" s="171"/>
      <c r="F157" s="171"/>
      <c r="G157" s="99"/>
      <c r="H157" s="99"/>
      <c r="I157" s="171"/>
      <c r="J157" s="171"/>
      <c r="K157" s="171"/>
      <c r="L157" s="99"/>
      <c r="M157" s="171"/>
      <c r="N157" s="171"/>
      <c r="O157" s="171"/>
      <c r="P157" s="99"/>
      <c r="Q157" s="171"/>
      <c r="R157" s="171"/>
      <c r="S157" s="171"/>
      <c r="T157" s="99"/>
      <c r="U157" s="171"/>
      <c r="V157" s="171"/>
      <c r="W157" s="171"/>
      <c r="X157" s="99"/>
    </row>
    <row r="158" spans="1:24">
      <c r="A158" s="171"/>
      <c r="B158" s="171"/>
      <c r="C158" s="99"/>
      <c r="D158" s="171"/>
      <c r="E158" s="171"/>
      <c r="F158" s="171"/>
      <c r="G158" s="99"/>
      <c r="H158" s="99"/>
      <c r="I158" s="171"/>
      <c r="J158" s="171"/>
      <c r="K158" s="171"/>
      <c r="L158" s="99"/>
      <c r="M158" s="171"/>
      <c r="N158" s="171"/>
      <c r="O158" s="171"/>
      <c r="P158" s="99"/>
      <c r="Q158" s="171"/>
      <c r="R158" s="171"/>
      <c r="S158" s="171"/>
      <c r="T158" s="99"/>
      <c r="U158" s="171"/>
      <c r="V158" s="171"/>
      <c r="W158" s="171"/>
      <c r="X158" s="99"/>
    </row>
    <row r="159" spans="1:24">
      <c r="A159" s="171"/>
      <c r="B159" s="171"/>
      <c r="C159" s="99"/>
      <c r="D159" s="171"/>
      <c r="E159" s="171"/>
      <c r="F159" s="171"/>
      <c r="G159" s="99"/>
      <c r="H159" s="99"/>
      <c r="I159" s="171"/>
      <c r="J159" s="171"/>
      <c r="K159" s="171"/>
      <c r="L159" s="99"/>
      <c r="M159" s="171"/>
      <c r="N159" s="171"/>
      <c r="O159" s="171"/>
      <c r="P159" s="99"/>
      <c r="Q159" s="171"/>
      <c r="R159" s="171"/>
      <c r="S159" s="171"/>
      <c r="T159" s="99"/>
      <c r="U159" s="171"/>
      <c r="V159" s="171"/>
      <c r="W159" s="171"/>
      <c r="X159" s="99"/>
    </row>
    <row r="160" spans="1:24">
      <c r="A160" s="171"/>
      <c r="B160" s="171"/>
      <c r="C160" s="99"/>
      <c r="D160" s="171"/>
      <c r="E160" s="171"/>
      <c r="F160" s="171"/>
      <c r="G160" s="99"/>
      <c r="H160" s="99"/>
      <c r="I160" s="171"/>
      <c r="J160" s="171"/>
      <c r="K160" s="171"/>
      <c r="L160" s="99"/>
      <c r="M160" s="171"/>
      <c r="N160" s="171"/>
      <c r="O160" s="171"/>
      <c r="P160" s="99"/>
      <c r="Q160" s="171"/>
      <c r="R160" s="171"/>
      <c r="S160" s="171"/>
      <c r="T160" s="99"/>
      <c r="U160" s="171"/>
      <c r="V160" s="171"/>
      <c r="W160" s="171"/>
      <c r="X160" s="99"/>
    </row>
    <row r="161" spans="1:24">
      <c r="A161" s="171"/>
      <c r="B161" s="171"/>
      <c r="C161" s="99"/>
      <c r="D161" s="171"/>
      <c r="E161" s="171"/>
      <c r="F161" s="171"/>
      <c r="G161" s="99"/>
      <c r="H161" s="99"/>
      <c r="I161" s="171"/>
      <c r="J161" s="171"/>
      <c r="K161" s="171"/>
      <c r="L161" s="99"/>
      <c r="M161" s="171"/>
      <c r="N161" s="171"/>
      <c r="O161" s="171"/>
      <c r="P161" s="99"/>
      <c r="Q161" s="171"/>
      <c r="R161" s="171"/>
      <c r="S161" s="171"/>
      <c r="T161" s="99"/>
      <c r="U161" s="171"/>
      <c r="V161" s="171"/>
      <c r="W161" s="171"/>
      <c r="X161" s="99"/>
    </row>
    <row r="162" spans="1:24">
      <c r="A162" s="171"/>
      <c r="B162" s="171"/>
      <c r="C162" s="99"/>
      <c r="D162" s="171"/>
      <c r="E162" s="171"/>
      <c r="F162" s="171"/>
      <c r="G162" s="99"/>
      <c r="H162" s="99"/>
      <c r="I162" s="171"/>
      <c r="J162" s="171"/>
      <c r="K162" s="171"/>
      <c r="L162" s="99"/>
      <c r="M162" s="171"/>
      <c r="N162" s="171"/>
      <c r="O162" s="171"/>
      <c r="P162" s="99"/>
      <c r="Q162" s="171"/>
      <c r="R162" s="171"/>
      <c r="S162" s="171"/>
      <c r="T162" s="99"/>
      <c r="U162" s="171"/>
      <c r="V162" s="171"/>
      <c r="W162" s="171"/>
      <c r="X162" s="99"/>
    </row>
    <row r="163" spans="1:24">
      <c r="A163" s="171"/>
      <c r="B163" s="171"/>
      <c r="C163" s="99"/>
      <c r="D163" s="171"/>
      <c r="E163" s="171"/>
      <c r="F163" s="171"/>
      <c r="G163" s="99"/>
      <c r="H163" s="99"/>
      <c r="I163" s="171"/>
      <c r="J163" s="171"/>
      <c r="K163" s="171"/>
      <c r="L163" s="99"/>
      <c r="M163" s="171"/>
      <c r="N163" s="171"/>
      <c r="O163" s="171"/>
      <c r="P163" s="99"/>
      <c r="Q163" s="171"/>
      <c r="R163" s="171"/>
      <c r="S163" s="171"/>
      <c r="T163" s="99"/>
      <c r="U163" s="171"/>
      <c r="V163" s="171"/>
      <c r="W163" s="171"/>
      <c r="X163" s="99"/>
    </row>
    <row r="164" spans="1:24">
      <c r="A164" s="171"/>
      <c r="B164" s="171"/>
      <c r="C164" s="99"/>
      <c r="D164" s="171"/>
      <c r="E164" s="171"/>
      <c r="F164" s="171"/>
      <c r="G164" s="99"/>
      <c r="H164" s="99"/>
      <c r="I164" s="171"/>
      <c r="J164" s="171"/>
      <c r="K164" s="171"/>
      <c r="L164" s="99"/>
      <c r="M164" s="171"/>
      <c r="N164" s="171"/>
      <c r="O164" s="171"/>
      <c r="P164" s="99"/>
      <c r="Q164" s="171"/>
      <c r="R164" s="171"/>
      <c r="S164" s="171"/>
      <c r="T164" s="99"/>
      <c r="U164" s="171"/>
      <c r="V164" s="171"/>
      <c r="W164" s="171"/>
      <c r="X164" s="99"/>
    </row>
    <row r="165" spans="1:24">
      <c r="A165" s="171"/>
      <c r="B165" s="171"/>
      <c r="C165" s="99"/>
      <c r="D165" s="171"/>
      <c r="E165" s="171"/>
      <c r="F165" s="171"/>
      <c r="G165" s="99"/>
      <c r="H165" s="99"/>
      <c r="I165" s="171"/>
      <c r="J165" s="171"/>
      <c r="K165" s="171"/>
      <c r="L165" s="99"/>
      <c r="M165" s="171"/>
      <c r="N165" s="171"/>
      <c r="O165" s="171"/>
      <c r="P165" s="99"/>
      <c r="Q165" s="171"/>
      <c r="R165" s="171"/>
      <c r="S165" s="171"/>
      <c r="T165" s="99"/>
      <c r="U165" s="171"/>
      <c r="V165" s="171"/>
      <c r="W165" s="171"/>
      <c r="X165" s="99"/>
    </row>
    <row r="166" spans="1:24">
      <c r="A166" s="171"/>
      <c r="B166" s="171"/>
      <c r="C166" s="99"/>
      <c r="D166" s="171"/>
      <c r="E166" s="171"/>
      <c r="F166" s="171"/>
      <c r="G166" s="99"/>
      <c r="H166" s="99"/>
      <c r="I166" s="171"/>
      <c r="J166" s="171"/>
      <c r="K166" s="171"/>
      <c r="L166" s="99"/>
      <c r="M166" s="171"/>
      <c r="N166" s="171"/>
      <c r="O166" s="171"/>
      <c r="P166" s="99"/>
      <c r="Q166" s="171"/>
      <c r="R166" s="171"/>
      <c r="S166" s="171"/>
      <c r="T166" s="99"/>
      <c r="U166" s="171"/>
      <c r="V166" s="171"/>
      <c r="W166" s="171"/>
      <c r="X166" s="99"/>
    </row>
    <row r="167" spans="1:24">
      <c r="A167" s="171"/>
    </row>
  </sheetData>
  <mergeCells count="4">
    <mergeCell ref="A1:G1"/>
    <mergeCell ref="B2:G2"/>
    <mergeCell ref="B4:G4"/>
    <mergeCell ref="B8:G8"/>
  </mergeCells>
  <conditionalFormatting sqref="IU49998">
    <cfRule type="expression" dxfId="0" priority="1" stopIfTrue="1">
      <formula>TRUE</formula>
    </cfRule>
  </conditionalFormatting>
  <hyperlinks>
    <hyperlink ref="A16" location="Contents!A1" display="Link to Contents"/>
  </hyperlinks>
  <pageMargins left="0.75" right="0.75" top="1" bottom="1" header="0.5" footer="0.5"/>
  <pageSetup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V70"/>
  <sheetViews>
    <sheetView zoomScaleNormal="100" workbookViewId="0">
      <selection sqref="A1:J1"/>
    </sheetView>
  </sheetViews>
  <sheetFormatPr defaultRowHeight="14.25"/>
  <cols>
    <col min="1" max="1" width="32.28515625" style="4" customWidth="1"/>
    <col min="2" max="7" width="13.140625" style="4" customWidth="1"/>
    <col min="8" max="8" width="12.5703125" style="4" customWidth="1"/>
    <col min="9" max="9" width="13.140625" style="4" customWidth="1"/>
    <col min="10" max="10" width="11.7109375" style="4" customWidth="1"/>
    <col min="11" max="11" width="9.7109375" style="4" customWidth="1"/>
    <col min="12" max="14" width="9.28515625" style="4" bestFit="1" customWidth="1"/>
    <col min="15" max="15" width="9.5703125" style="4" customWidth="1"/>
    <col min="16" max="19" width="9.140625" style="4"/>
    <col min="20" max="20" width="10.140625" style="4" bestFit="1" customWidth="1"/>
    <col min="21" max="40" width="9.140625" style="4"/>
    <col min="41" max="41" width="12.28515625" style="4" customWidth="1"/>
    <col min="42" max="257" width="9.140625" style="4"/>
    <col min="258" max="258" width="32.28515625" style="4" customWidth="1"/>
    <col min="259" max="267" width="13.140625" style="4" customWidth="1"/>
    <col min="268" max="270" width="9.28515625" style="4" bestFit="1" customWidth="1"/>
    <col min="271" max="271" width="3.7109375" style="4" customWidth="1"/>
    <col min="272" max="275" width="9.140625" style="4"/>
    <col min="276" max="276" width="10.140625" style="4" bestFit="1" customWidth="1"/>
    <col min="277" max="296" width="9.140625" style="4"/>
    <col min="297" max="297" width="12.28515625" style="4" customWidth="1"/>
    <col min="298" max="513" width="9.140625" style="4"/>
    <col min="514" max="514" width="32.28515625" style="4" customWidth="1"/>
    <col min="515" max="523" width="13.140625" style="4" customWidth="1"/>
    <col min="524" max="526" width="9.28515625" style="4" bestFit="1" customWidth="1"/>
    <col min="527" max="527" width="3.7109375" style="4" customWidth="1"/>
    <col min="528" max="531" width="9.140625" style="4"/>
    <col min="532" max="532" width="10.140625" style="4" bestFit="1" customWidth="1"/>
    <col min="533" max="552" width="9.140625" style="4"/>
    <col min="553" max="553" width="12.28515625" style="4" customWidth="1"/>
    <col min="554" max="769" width="9.140625" style="4"/>
    <col min="770" max="770" width="32.28515625" style="4" customWidth="1"/>
    <col min="771" max="779" width="13.140625" style="4" customWidth="1"/>
    <col min="780" max="782" width="9.28515625" style="4" bestFit="1" customWidth="1"/>
    <col min="783" max="783" width="3.7109375" style="4" customWidth="1"/>
    <col min="784" max="787" width="9.140625" style="4"/>
    <col min="788" max="788" width="10.140625" style="4" bestFit="1" customWidth="1"/>
    <col min="789" max="808" width="9.140625" style="4"/>
    <col min="809" max="809" width="12.28515625" style="4" customWidth="1"/>
    <col min="810" max="1025" width="9.140625" style="4"/>
    <col min="1026" max="1026" width="32.28515625" style="4" customWidth="1"/>
    <col min="1027" max="1035" width="13.140625" style="4" customWidth="1"/>
    <col min="1036" max="1038" width="9.28515625" style="4" bestFit="1" customWidth="1"/>
    <col min="1039" max="1039" width="3.7109375" style="4" customWidth="1"/>
    <col min="1040" max="1043" width="9.140625" style="4"/>
    <col min="1044" max="1044" width="10.140625" style="4" bestFit="1" customWidth="1"/>
    <col min="1045" max="1064" width="9.140625" style="4"/>
    <col min="1065" max="1065" width="12.28515625" style="4" customWidth="1"/>
    <col min="1066" max="1281" width="9.140625" style="4"/>
    <col min="1282" max="1282" width="32.28515625" style="4" customWidth="1"/>
    <col min="1283" max="1291" width="13.140625" style="4" customWidth="1"/>
    <col min="1292" max="1294" width="9.28515625" style="4" bestFit="1" customWidth="1"/>
    <col min="1295" max="1295" width="3.7109375" style="4" customWidth="1"/>
    <col min="1296" max="1299" width="9.140625" style="4"/>
    <col min="1300" max="1300" width="10.140625" style="4" bestFit="1" customWidth="1"/>
    <col min="1301" max="1320" width="9.140625" style="4"/>
    <col min="1321" max="1321" width="12.28515625" style="4" customWidth="1"/>
    <col min="1322" max="1537" width="9.140625" style="4"/>
    <col min="1538" max="1538" width="32.28515625" style="4" customWidth="1"/>
    <col min="1539" max="1547" width="13.140625" style="4" customWidth="1"/>
    <col min="1548" max="1550" width="9.28515625" style="4" bestFit="1" customWidth="1"/>
    <col min="1551" max="1551" width="3.7109375" style="4" customWidth="1"/>
    <col min="1552" max="1555" width="9.140625" style="4"/>
    <col min="1556" max="1556" width="10.140625" style="4" bestFit="1" customWidth="1"/>
    <col min="1557" max="1576" width="9.140625" style="4"/>
    <col min="1577" max="1577" width="12.28515625" style="4" customWidth="1"/>
    <col min="1578" max="1793" width="9.140625" style="4"/>
    <col min="1794" max="1794" width="32.28515625" style="4" customWidth="1"/>
    <col min="1795" max="1803" width="13.140625" style="4" customWidth="1"/>
    <col min="1804" max="1806" width="9.28515625" style="4" bestFit="1" customWidth="1"/>
    <col min="1807" max="1807" width="3.7109375" style="4" customWidth="1"/>
    <col min="1808" max="1811" width="9.140625" style="4"/>
    <col min="1812" max="1812" width="10.140625" style="4" bestFit="1" customWidth="1"/>
    <col min="1813" max="1832" width="9.140625" style="4"/>
    <col min="1833" max="1833" width="12.28515625" style="4" customWidth="1"/>
    <col min="1834" max="2049" width="9.140625" style="4"/>
    <col min="2050" max="2050" width="32.28515625" style="4" customWidth="1"/>
    <col min="2051" max="2059" width="13.140625" style="4" customWidth="1"/>
    <col min="2060" max="2062" width="9.28515625" style="4" bestFit="1" customWidth="1"/>
    <col min="2063" max="2063" width="3.7109375" style="4" customWidth="1"/>
    <col min="2064" max="2067" width="9.140625" style="4"/>
    <col min="2068" max="2068" width="10.140625" style="4" bestFit="1" customWidth="1"/>
    <col min="2069" max="2088" width="9.140625" style="4"/>
    <col min="2089" max="2089" width="12.28515625" style="4" customWidth="1"/>
    <col min="2090" max="2305" width="9.140625" style="4"/>
    <col min="2306" max="2306" width="32.28515625" style="4" customWidth="1"/>
    <col min="2307" max="2315" width="13.140625" style="4" customWidth="1"/>
    <col min="2316" max="2318" width="9.28515625" style="4" bestFit="1" customWidth="1"/>
    <col min="2319" max="2319" width="3.7109375" style="4" customWidth="1"/>
    <col min="2320" max="2323" width="9.140625" style="4"/>
    <col min="2324" max="2324" width="10.140625" style="4" bestFit="1" customWidth="1"/>
    <col min="2325" max="2344" width="9.140625" style="4"/>
    <col min="2345" max="2345" width="12.28515625" style="4" customWidth="1"/>
    <col min="2346" max="2561" width="9.140625" style="4"/>
    <col min="2562" max="2562" width="32.28515625" style="4" customWidth="1"/>
    <col min="2563" max="2571" width="13.140625" style="4" customWidth="1"/>
    <col min="2572" max="2574" width="9.28515625" style="4" bestFit="1" customWidth="1"/>
    <col min="2575" max="2575" width="3.7109375" style="4" customWidth="1"/>
    <col min="2576" max="2579" width="9.140625" style="4"/>
    <col min="2580" max="2580" width="10.140625" style="4" bestFit="1" customWidth="1"/>
    <col min="2581" max="2600" width="9.140625" style="4"/>
    <col min="2601" max="2601" width="12.28515625" style="4" customWidth="1"/>
    <col min="2602" max="2817" width="9.140625" style="4"/>
    <col min="2818" max="2818" width="32.28515625" style="4" customWidth="1"/>
    <col min="2819" max="2827" width="13.140625" style="4" customWidth="1"/>
    <col min="2828" max="2830" width="9.28515625" style="4" bestFit="1" customWidth="1"/>
    <col min="2831" max="2831" width="3.7109375" style="4" customWidth="1"/>
    <col min="2832" max="2835" width="9.140625" style="4"/>
    <col min="2836" max="2836" width="10.140625" style="4" bestFit="1" customWidth="1"/>
    <col min="2837" max="2856" width="9.140625" style="4"/>
    <col min="2857" max="2857" width="12.28515625" style="4" customWidth="1"/>
    <col min="2858" max="3073" width="9.140625" style="4"/>
    <col min="3074" max="3074" width="32.28515625" style="4" customWidth="1"/>
    <col min="3075" max="3083" width="13.140625" style="4" customWidth="1"/>
    <col min="3084" max="3086" width="9.28515625" style="4" bestFit="1" customWidth="1"/>
    <col min="3087" max="3087" width="3.7109375" style="4" customWidth="1"/>
    <col min="3088" max="3091" width="9.140625" style="4"/>
    <col min="3092" max="3092" width="10.140625" style="4" bestFit="1" customWidth="1"/>
    <col min="3093" max="3112" width="9.140625" style="4"/>
    <col min="3113" max="3113" width="12.28515625" style="4" customWidth="1"/>
    <col min="3114" max="3329" width="9.140625" style="4"/>
    <col min="3330" max="3330" width="32.28515625" style="4" customWidth="1"/>
    <col min="3331" max="3339" width="13.140625" style="4" customWidth="1"/>
    <col min="3340" max="3342" width="9.28515625" style="4" bestFit="1" customWidth="1"/>
    <col min="3343" max="3343" width="3.7109375" style="4" customWidth="1"/>
    <col min="3344" max="3347" width="9.140625" style="4"/>
    <col min="3348" max="3348" width="10.140625" style="4" bestFit="1" customWidth="1"/>
    <col min="3349" max="3368" width="9.140625" style="4"/>
    <col min="3369" max="3369" width="12.28515625" style="4" customWidth="1"/>
    <col min="3370" max="3585" width="9.140625" style="4"/>
    <col min="3586" max="3586" width="32.28515625" style="4" customWidth="1"/>
    <col min="3587" max="3595" width="13.140625" style="4" customWidth="1"/>
    <col min="3596" max="3598" width="9.28515625" style="4" bestFit="1" customWidth="1"/>
    <col min="3599" max="3599" width="3.7109375" style="4" customWidth="1"/>
    <col min="3600" max="3603" width="9.140625" style="4"/>
    <col min="3604" max="3604" width="10.140625" style="4" bestFit="1" customWidth="1"/>
    <col min="3605" max="3624" width="9.140625" style="4"/>
    <col min="3625" max="3625" width="12.28515625" style="4" customWidth="1"/>
    <col min="3626" max="3841" width="9.140625" style="4"/>
    <col min="3842" max="3842" width="32.28515625" style="4" customWidth="1"/>
    <col min="3843" max="3851" width="13.140625" style="4" customWidth="1"/>
    <col min="3852" max="3854" width="9.28515625" style="4" bestFit="1" customWidth="1"/>
    <col min="3855" max="3855" width="3.7109375" style="4" customWidth="1"/>
    <col min="3856" max="3859" width="9.140625" style="4"/>
    <col min="3860" max="3860" width="10.140625" style="4" bestFit="1" customWidth="1"/>
    <col min="3861" max="3880" width="9.140625" style="4"/>
    <col min="3881" max="3881" width="12.28515625" style="4" customWidth="1"/>
    <col min="3882" max="4097" width="9.140625" style="4"/>
    <col min="4098" max="4098" width="32.28515625" style="4" customWidth="1"/>
    <col min="4099" max="4107" width="13.140625" style="4" customWidth="1"/>
    <col min="4108" max="4110" width="9.28515625" style="4" bestFit="1" customWidth="1"/>
    <col min="4111" max="4111" width="3.7109375" style="4" customWidth="1"/>
    <col min="4112" max="4115" width="9.140625" style="4"/>
    <col min="4116" max="4116" width="10.140625" style="4" bestFit="1" customWidth="1"/>
    <col min="4117" max="4136" width="9.140625" style="4"/>
    <col min="4137" max="4137" width="12.28515625" style="4" customWidth="1"/>
    <col min="4138" max="4353" width="9.140625" style="4"/>
    <col min="4354" max="4354" width="32.28515625" style="4" customWidth="1"/>
    <col min="4355" max="4363" width="13.140625" style="4" customWidth="1"/>
    <col min="4364" max="4366" width="9.28515625" style="4" bestFit="1" customWidth="1"/>
    <col min="4367" max="4367" width="3.7109375" style="4" customWidth="1"/>
    <col min="4368" max="4371" width="9.140625" style="4"/>
    <col min="4372" max="4372" width="10.140625" style="4" bestFit="1" customWidth="1"/>
    <col min="4373" max="4392" width="9.140625" style="4"/>
    <col min="4393" max="4393" width="12.28515625" style="4" customWidth="1"/>
    <col min="4394" max="4609" width="9.140625" style="4"/>
    <col min="4610" max="4610" width="32.28515625" style="4" customWidth="1"/>
    <col min="4611" max="4619" width="13.140625" style="4" customWidth="1"/>
    <col min="4620" max="4622" width="9.28515625" style="4" bestFit="1" customWidth="1"/>
    <col min="4623" max="4623" width="3.7109375" style="4" customWidth="1"/>
    <col min="4624" max="4627" width="9.140625" style="4"/>
    <col min="4628" max="4628" width="10.140625" style="4" bestFit="1" customWidth="1"/>
    <col min="4629" max="4648" width="9.140625" style="4"/>
    <col min="4649" max="4649" width="12.28515625" style="4" customWidth="1"/>
    <col min="4650" max="4865" width="9.140625" style="4"/>
    <col min="4866" max="4866" width="32.28515625" style="4" customWidth="1"/>
    <col min="4867" max="4875" width="13.140625" style="4" customWidth="1"/>
    <col min="4876" max="4878" width="9.28515625" style="4" bestFit="1" customWidth="1"/>
    <col min="4879" max="4879" width="3.7109375" style="4" customWidth="1"/>
    <col min="4880" max="4883" width="9.140625" style="4"/>
    <col min="4884" max="4884" width="10.140625" style="4" bestFit="1" customWidth="1"/>
    <col min="4885" max="4904" width="9.140625" style="4"/>
    <col min="4905" max="4905" width="12.28515625" style="4" customWidth="1"/>
    <col min="4906" max="5121" width="9.140625" style="4"/>
    <col min="5122" max="5122" width="32.28515625" style="4" customWidth="1"/>
    <col min="5123" max="5131" width="13.140625" style="4" customWidth="1"/>
    <col min="5132" max="5134" width="9.28515625" style="4" bestFit="1" customWidth="1"/>
    <col min="5135" max="5135" width="3.7109375" style="4" customWidth="1"/>
    <col min="5136" max="5139" width="9.140625" style="4"/>
    <col min="5140" max="5140" width="10.140625" style="4" bestFit="1" customWidth="1"/>
    <col min="5141" max="5160" width="9.140625" style="4"/>
    <col min="5161" max="5161" width="12.28515625" style="4" customWidth="1"/>
    <col min="5162" max="5377" width="9.140625" style="4"/>
    <col min="5378" max="5378" width="32.28515625" style="4" customWidth="1"/>
    <col min="5379" max="5387" width="13.140625" style="4" customWidth="1"/>
    <col min="5388" max="5390" width="9.28515625" style="4" bestFit="1" customWidth="1"/>
    <col min="5391" max="5391" width="3.7109375" style="4" customWidth="1"/>
    <col min="5392" max="5395" width="9.140625" style="4"/>
    <col min="5396" max="5396" width="10.140625" style="4" bestFit="1" customWidth="1"/>
    <col min="5397" max="5416" width="9.140625" style="4"/>
    <col min="5417" max="5417" width="12.28515625" style="4" customWidth="1"/>
    <col min="5418" max="5633" width="9.140625" style="4"/>
    <col min="5634" max="5634" width="32.28515625" style="4" customWidth="1"/>
    <col min="5635" max="5643" width="13.140625" style="4" customWidth="1"/>
    <col min="5644" max="5646" width="9.28515625" style="4" bestFit="1" customWidth="1"/>
    <col min="5647" max="5647" width="3.7109375" style="4" customWidth="1"/>
    <col min="5648" max="5651" width="9.140625" style="4"/>
    <col min="5652" max="5652" width="10.140625" style="4" bestFit="1" customWidth="1"/>
    <col min="5653" max="5672" width="9.140625" style="4"/>
    <col min="5673" max="5673" width="12.28515625" style="4" customWidth="1"/>
    <col min="5674" max="5889" width="9.140625" style="4"/>
    <col min="5890" max="5890" width="32.28515625" style="4" customWidth="1"/>
    <col min="5891" max="5899" width="13.140625" style="4" customWidth="1"/>
    <col min="5900" max="5902" width="9.28515625" style="4" bestFit="1" customWidth="1"/>
    <col min="5903" max="5903" width="3.7109375" style="4" customWidth="1"/>
    <col min="5904" max="5907" width="9.140625" style="4"/>
    <col min="5908" max="5908" width="10.140625" style="4" bestFit="1" customWidth="1"/>
    <col min="5909" max="5928" width="9.140625" style="4"/>
    <col min="5929" max="5929" width="12.28515625" style="4" customWidth="1"/>
    <col min="5930" max="6145" width="9.140625" style="4"/>
    <col min="6146" max="6146" width="32.28515625" style="4" customWidth="1"/>
    <col min="6147" max="6155" width="13.140625" style="4" customWidth="1"/>
    <col min="6156" max="6158" width="9.28515625" style="4" bestFit="1" customWidth="1"/>
    <col min="6159" max="6159" width="3.7109375" style="4" customWidth="1"/>
    <col min="6160" max="6163" width="9.140625" style="4"/>
    <col min="6164" max="6164" width="10.140625" style="4" bestFit="1" customWidth="1"/>
    <col min="6165" max="6184" width="9.140625" style="4"/>
    <col min="6185" max="6185" width="12.28515625" style="4" customWidth="1"/>
    <col min="6186" max="6401" width="9.140625" style="4"/>
    <col min="6402" max="6402" width="32.28515625" style="4" customWidth="1"/>
    <col min="6403" max="6411" width="13.140625" style="4" customWidth="1"/>
    <col min="6412" max="6414" width="9.28515625" style="4" bestFit="1" customWidth="1"/>
    <col min="6415" max="6415" width="3.7109375" style="4" customWidth="1"/>
    <col min="6416" max="6419" width="9.140625" style="4"/>
    <col min="6420" max="6420" width="10.140625" style="4" bestFit="1" customWidth="1"/>
    <col min="6421" max="6440" width="9.140625" style="4"/>
    <col min="6441" max="6441" width="12.28515625" style="4" customWidth="1"/>
    <col min="6442" max="6657" width="9.140625" style="4"/>
    <col min="6658" max="6658" width="32.28515625" style="4" customWidth="1"/>
    <col min="6659" max="6667" width="13.140625" style="4" customWidth="1"/>
    <col min="6668" max="6670" width="9.28515625" style="4" bestFit="1" customWidth="1"/>
    <col min="6671" max="6671" width="3.7109375" style="4" customWidth="1"/>
    <col min="6672" max="6675" width="9.140625" style="4"/>
    <col min="6676" max="6676" width="10.140625" style="4" bestFit="1" customWidth="1"/>
    <col min="6677" max="6696" width="9.140625" style="4"/>
    <col min="6697" max="6697" width="12.28515625" style="4" customWidth="1"/>
    <col min="6698" max="6913" width="9.140625" style="4"/>
    <col min="6914" max="6914" width="32.28515625" style="4" customWidth="1"/>
    <col min="6915" max="6923" width="13.140625" style="4" customWidth="1"/>
    <col min="6924" max="6926" width="9.28515625" style="4" bestFit="1" customWidth="1"/>
    <col min="6927" max="6927" width="3.7109375" style="4" customWidth="1"/>
    <col min="6928" max="6931" width="9.140625" style="4"/>
    <col min="6932" max="6932" width="10.140625" style="4" bestFit="1" customWidth="1"/>
    <col min="6933" max="6952" width="9.140625" style="4"/>
    <col min="6953" max="6953" width="12.28515625" style="4" customWidth="1"/>
    <col min="6954" max="7169" width="9.140625" style="4"/>
    <col min="7170" max="7170" width="32.28515625" style="4" customWidth="1"/>
    <col min="7171" max="7179" width="13.140625" style="4" customWidth="1"/>
    <col min="7180" max="7182" width="9.28515625" style="4" bestFit="1" customWidth="1"/>
    <col min="7183" max="7183" width="3.7109375" style="4" customWidth="1"/>
    <col min="7184" max="7187" width="9.140625" style="4"/>
    <col min="7188" max="7188" width="10.140625" style="4" bestFit="1" customWidth="1"/>
    <col min="7189" max="7208" width="9.140625" style="4"/>
    <col min="7209" max="7209" width="12.28515625" style="4" customWidth="1"/>
    <col min="7210" max="7425" width="9.140625" style="4"/>
    <col min="7426" max="7426" width="32.28515625" style="4" customWidth="1"/>
    <col min="7427" max="7435" width="13.140625" style="4" customWidth="1"/>
    <col min="7436" max="7438" width="9.28515625" style="4" bestFit="1" customWidth="1"/>
    <col min="7439" max="7439" width="3.7109375" style="4" customWidth="1"/>
    <col min="7440" max="7443" width="9.140625" style="4"/>
    <col min="7444" max="7444" width="10.140625" style="4" bestFit="1" customWidth="1"/>
    <col min="7445" max="7464" width="9.140625" style="4"/>
    <col min="7465" max="7465" width="12.28515625" style="4" customWidth="1"/>
    <col min="7466" max="7681" width="9.140625" style="4"/>
    <col min="7682" max="7682" width="32.28515625" style="4" customWidth="1"/>
    <col min="7683" max="7691" width="13.140625" style="4" customWidth="1"/>
    <col min="7692" max="7694" width="9.28515625" style="4" bestFit="1" customWidth="1"/>
    <col min="7695" max="7695" width="3.7109375" style="4" customWidth="1"/>
    <col min="7696" max="7699" width="9.140625" style="4"/>
    <col min="7700" max="7700" width="10.140625" style="4" bestFit="1" customWidth="1"/>
    <col min="7701" max="7720" width="9.140625" style="4"/>
    <col min="7721" max="7721" width="12.28515625" style="4" customWidth="1"/>
    <col min="7722" max="7937" width="9.140625" style="4"/>
    <col min="7938" max="7938" width="32.28515625" style="4" customWidth="1"/>
    <col min="7939" max="7947" width="13.140625" style="4" customWidth="1"/>
    <col min="7948" max="7950" width="9.28515625" style="4" bestFit="1" customWidth="1"/>
    <col min="7951" max="7951" width="3.7109375" style="4" customWidth="1"/>
    <col min="7952" max="7955" width="9.140625" style="4"/>
    <col min="7956" max="7956" width="10.140625" style="4" bestFit="1" customWidth="1"/>
    <col min="7957" max="7976" width="9.140625" style="4"/>
    <col min="7977" max="7977" width="12.28515625" style="4" customWidth="1"/>
    <col min="7978" max="8193" width="9.140625" style="4"/>
    <col min="8194" max="8194" width="32.28515625" style="4" customWidth="1"/>
    <col min="8195" max="8203" width="13.140625" style="4" customWidth="1"/>
    <col min="8204" max="8206" width="9.28515625" style="4" bestFit="1" customWidth="1"/>
    <col min="8207" max="8207" width="3.7109375" style="4" customWidth="1"/>
    <col min="8208" max="8211" width="9.140625" style="4"/>
    <col min="8212" max="8212" width="10.140625" style="4" bestFit="1" customWidth="1"/>
    <col min="8213" max="8232" width="9.140625" style="4"/>
    <col min="8233" max="8233" width="12.28515625" style="4" customWidth="1"/>
    <col min="8234" max="8449" width="9.140625" style="4"/>
    <col min="8450" max="8450" width="32.28515625" style="4" customWidth="1"/>
    <col min="8451" max="8459" width="13.140625" style="4" customWidth="1"/>
    <col min="8460" max="8462" width="9.28515625" style="4" bestFit="1" customWidth="1"/>
    <col min="8463" max="8463" width="3.7109375" style="4" customWidth="1"/>
    <col min="8464" max="8467" width="9.140625" style="4"/>
    <col min="8468" max="8468" width="10.140625" style="4" bestFit="1" customWidth="1"/>
    <col min="8469" max="8488" width="9.140625" style="4"/>
    <col min="8489" max="8489" width="12.28515625" style="4" customWidth="1"/>
    <col min="8490" max="8705" width="9.140625" style="4"/>
    <col min="8706" max="8706" width="32.28515625" style="4" customWidth="1"/>
    <col min="8707" max="8715" width="13.140625" style="4" customWidth="1"/>
    <col min="8716" max="8718" width="9.28515625" style="4" bestFit="1" customWidth="1"/>
    <col min="8719" max="8719" width="3.7109375" style="4" customWidth="1"/>
    <col min="8720" max="8723" width="9.140625" style="4"/>
    <col min="8724" max="8724" width="10.140625" style="4" bestFit="1" customWidth="1"/>
    <col min="8725" max="8744" width="9.140625" style="4"/>
    <col min="8745" max="8745" width="12.28515625" style="4" customWidth="1"/>
    <col min="8746" max="8961" width="9.140625" style="4"/>
    <col min="8962" max="8962" width="32.28515625" style="4" customWidth="1"/>
    <col min="8963" max="8971" width="13.140625" style="4" customWidth="1"/>
    <col min="8972" max="8974" width="9.28515625" style="4" bestFit="1" customWidth="1"/>
    <col min="8975" max="8975" width="3.7109375" style="4" customWidth="1"/>
    <col min="8976" max="8979" width="9.140625" style="4"/>
    <col min="8980" max="8980" width="10.140625" style="4" bestFit="1" customWidth="1"/>
    <col min="8981" max="9000" width="9.140625" style="4"/>
    <col min="9001" max="9001" width="12.28515625" style="4" customWidth="1"/>
    <col min="9002" max="9217" width="9.140625" style="4"/>
    <col min="9218" max="9218" width="32.28515625" style="4" customWidth="1"/>
    <col min="9219" max="9227" width="13.140625" style="4" customWidth="1"/>
    <col min="9228" max="9230" width="9.28515625" style="4" bestFit="1" customWidth="1"/>
    <col min="9231" max="9231" width="3.7109375" style="4" customWidth="1"/>
    <col min="9232" max="9235" width="9.140625" style="4"/>
    <col min="9236" max="9236" width="10.140625" style="4" bestFit="1" customWidth="1"/>
    <col min="9237" max="9256" width="9.140625" style="4"/>
    <col min="9257" max="9257" width="12.28515625" style="4" customWidth="1"/>
    <col min="9258" max="9473" width="9.140625" style="4"/>
    <col min="9474" max="9474" width="32.28515625" style="4" customWidth="1"/>
    <col min="9475" max="9483" width="13.140625" style="4" customWidth="1"/>
    <col min="9484" max="9486" width="9.28515625" style="4" bestFit="1" customWidth="1"/>
    <col min="9487" max="9487" width="3.7109375" style="4" customWidth="1"/>
    <col min="9488" max="9491" width="9.140625" style="4"/>
    <col min="9492" max="9492" width="10.140625" style="4" bestFit="1" customWidth="1"/>
    <col min="9493" max="9512" width="9.140625" style="4"/>
    <col min="9513" max="9513" width="12.28515625" style="4" customWidth="1"/>
    <col min="9514" max="9729" width="9.140625" style="4"/>
    <col min="9730" max="9730" width="32.28515625" style="4" customWidth="1"/>
    <col min="9731" max="9739" width="13.140625" style="4" customWidth="1"/>
    <col min="9740" max="9742" width="9.28515625" style="4" bestFit="1" customWidth="1"/>
    <col min="9743" max="9743" width="3.7109375" style="4" customWidth="1"/>
    <col min="9744" max="9747" width="9.140625" style="4"/>
    <col min="9748" max="9748" width="10.140625" style="4" bestFit="1" customWidth="1"/>
    <col min="9749" max="9768" width="9.140625" style="4"/>
    <col min="9769" max="9769" width="12.28515625" style="4" customWidth="1"/>
    <col min="9770" max="9985" width="9.140625" style="4"/>
    <col min="9986" max="9986" width="32.28515625" style="4" customWidth="1"/>
    <col min="9987" max="9995" width="13.140625" style="4" customWidth="1"/>
    <col min="9996" max="9998" width="9.28515625" style="4" bestFit="1" customWidth="1"/>
    <col min="9999" max="9999" width="3.7109375" style="4" customWidth="1"/>
    <col min="10000" max="10003" width="9.140625" style="4"/>
    <col min="10004" max="10004" width="10.140625" style="4" bestFit="1" customWidth="1"/>
    <col min="10005" max="10024" width="9.140625" style="4"/>
    <col min="10025" max="10025" width="12.28515625" style="4" customWidth="1"/>
    <col min="10026" max="10241" width="9.140625" style="4"/>
    <col min="10242" max="10242" width="32.28515625" style="4" customWidth="1"/>
    <col min="10243" max="10251" width="13.140625" style="4" customWidth="1"/>
    <col min="10252" max="10254" width="9.28515625" style="4" bestFit="1" customWidth="1"/>
    <col min="10255" max="10255" width="3.7109375" style="4" customWidth="1"/>
    <col min="10256" max="10259" width="9.140625" style="4"/>
    <col min="10260" max="10260" width="10.140625" style="4" bestFit="1" customWidth="1"/>
    <col min="10261" max="10280" width="9.140625" style="4"/>
    <col min="10281" max="10281" width="12.28515625" style="4" customWidth="1"/>
    <col min="10282" max="10497" width="9.140625" style="4"/>
    <col min="10498" max="10498" width="32.28515625" style="4" customWidth="1"/>
    <col min="10499" max="10507" width="13.140625" style="4" customWidth="1"/>
    <col min="10508" max="10510" width="9.28515625" style="4" bestFit="1" customWidth="1"/>
    <col min="10511" max="10511" width="3.7109375" style="4" customWidth="1"/>
    <col min="10512" max="10515" width="9.140625" style="4"/>
    <col min="10516" max="10516" width="10.140625" style="4" bestFit="1" customWidth="1"/>
    <col min="10517" max="10536" width="9.140625" style="4"/>
    <col min="10537" max="10537" width="12.28515625" style="4" customWidth="1"/>
    <col min="10538" max="10753" width="9.140625" style="4"/>
    <col min="10754" max="10754" width="32.28515625" style="4" customWidth="1"/>
    <col min="10755" max="10763" width="13.140625" style="4" customWidth="1"/>
    <col min="10764" max="10766" width="9.28515625" style="4" bestFit="1" customWidth="1"/>
    <col min="10767" max="10767" width="3.7109375" style="4" customWidth="1"/>
    <col min="10768" max="10771" width="9.140625" style="4"/>
    <col min="10772" max="10772" width="10.140625" style="4" bestFit="1" customWidth="1"/>
    <col min="10773" max="10792" width="9.140625" style="4"/>
    <col min="10793" max="10793" width="12.28515625" style="4" customWidth="1"/>
    <col min="10794" max="11009" width="9.140625" style="4"/>
    <col min="11010" max="11010" width="32.28515625" style="4" customWidth="1"/>
    <col min="11011" max="11019" width="13.140625" style="4" customWidth="1"/>
    <col min="11020" max="11022" width="9.28515625" style="4" bestFit="1" customWidth="1"/>
    <col min="11023" max="11023" width="3.7109375" style="4" customWidth="1"/>
    <col min="11024" max="11027" width="9.140625" style="4"/>
    <col min="11028" max="11028" width="10.140625" style="4" bestFit="1" customWidth="1"/>
    <col min="11029" max="11048" width="9.140625" style="4"/>
    <col min="11049" max="11049" width="12.28515625" style="4" customWidth="1"/>
    <col min="11050" max="11265" width="9.140625" style="4"/>
    <col min="11266" max="11266" width="32.28515625" style="4" customWidth="1"/>
    <col min="11267" max="11275" width="13.140625" style="4" customWidth="1"/>
    <col min="11276" max="11278" width="9.28515625" style="4" bestFit="1" customWidth="1"/>
    <col min="11279" max="11279" width="3.7109375" style="4" customWidth="1"/>
    <col min="11280" max="11283" width="9.140625" style="4"/>
    <col min="11284" max="11284" width="10.140625" style="4" bestFit="1" customWidth="1"/>
    <col min="11285" max="11304" width="9.140625" style="4"/>
    <col min="11305" max="11305" width="12.28515625" style="4" customWidth="1"/>
    <col min="11306" max="11521" width="9.140625" style="4"/>
    <col min="11522" max="11522" width="32.28515625" style="4" customWidth="1"/>
    <col min="11523" max="11531" width="13.140625" style="4" customWidth="1"/>
    <col min="11532" max="11534" width="9.28515625" style="4" bestFit="1" customWidth="1"/>
    <col min="11535" max="11535" width="3.7109375" style="4" customWidth="1"/>
    <col min="11536" max="11539" width="9.140625" style="4"/>
    <col min="11540" max="11540" width="10.140625" style="4" bestFit="1" customWidth="1"/>
    <col min="11541" max="11560" width="9.140625" style="4"/>
    <col min="11561" max="11561" width="12.28515625" style="4" customWidth="1"/>
    <col min="11562" max="11777" width="9.140625" style="4"/>
    <col min="11778" max="11778" width="32.28515625" style="4" customWidth="1"/>
    <col min="11779" max="11787" width="13.140625" style="4" customWidth="1"/>
    <col min="11788" max="11790" width="9.28515625" style="4" bestFit="1" customWidth="1"/>
    <col min="11791" max="11791" width="3.7109375" style="4" customWidth="1"/>
    <col min="11792" max="11795" width="9.140625" style="4"/>
    <col min="11796" max="11796" width="10.140625" style="4" bestFit="1" customWidth="1"/>
    <col min="11797" max="11816" width="9.140625" style="4"/>
    <col min="11817" max="11817" width="12.28515625" style="4" customWidth="1"/>
    <col min="11818" max="12033" width="9.140625" style="4"/>
    <col min="12034" max="12034" width="32.28515625" style="4" customWidth="1"/>
    <col min="12035" max="12043" width="13.140625" style="4" customWidth="1"/>
    <col min="12044" max="12046" width="9.28515625" style="4" bestFit="1" customWidth="1"/>
    <col min="12047" max="12047" width="3.7109375" style="4" customWidth="1"/>
    <col min="12048" max="12051" width="9.140625" style="4"/>
    <col min="12052" max="12052" width="10.140625" style="4" bestFit="1" customWidth="1"/>
    <col min="12053" max="12072" width="9.140625" style="4"/>
    <col min="12073" max="12073" width="12.28515625" style="4" customWidth="1"/>
    <col min="12074" max="12289" width="9.140625" style="4"/>
    <col min="12290" max="12290" width="32.28515625" style="4" customWidth="1"/>
    <col min="12291" max="12299" width="13.140625" style="4" customWidth="1"/>
    <col min="12300" max="12302" width="9.28515625" style="4" bestFit="1" customWidth="1"/>
    <col min="12303" max="12303" width="3.7109375" style="4" customWidth="1"/>
    <col min="12304" max="12307" width="9.140625" style="4"/>
    <col min="12308" max="12308" width="10.140625" style="4" bestFit="1" customWidth="1"/>
    <col min="12309" max="12328" width="9.140625" style="4"/>
    <col min="12329" max="12329" width="12.28515625" style="4" customWidth="1"/>
    <col min="12330" max="12545" width="9.140625" style="4"/>
    <col min="12546" max="12546" width="32.28515625" style="4" customWidth="1"/>
    <col min="12547" max="12555" width="13.140625" style="4" customWidth="1"/>
    <col min="12556" max="12558" width="9.28515625" style="4" bestFit="1" customWidth="1"/>
    <col min="12559" max="12559" width="3.7109375" style="4" customWidth="1"/>
    <col min="12560" max="12563" width="9.140625" style="4"/>
    <col min="12564" max="12564" width="10.140625" style="4" bestFit="1" customWidth="1"/>
    <col min="12565" max="12584" width="9.140625" style="4"/>
    <col min="12585" max="12585" width="12.28515625" style="4" customWidth="1"/>
    <col min="12586" max="12801" width="9.140625" style="4"/>
    <col min="12802" max="12802" width="32.28515625" style="4" customWidth="1"/>
    <col min="12803" max="12811" width="13.140625" style="4" customWidth="1"/>
    <col min="12812" max="12814" width="9.28515625" style="4" bestFit="1" customWidth="1"/>
    <col min="12815" max="12815" width="3.7109375" style="4" customWidth="1"/>
    <col min="12816" max="12819" width="9.140625" style="4"/>
    <col min="12820" max="12820" width="10.140625" style="4" bestFit="1" customWidth="1"/>
    <col min="12821" max="12840" width="9.140625" style="4"/>
    <col min="12841" max="12841" width="12.28515625" style="4" customWidth="1"/>
    <col min="12842" max="13057" width="9.140625" style="4"/>
    <col min="13058" max="13058" width="32.28515625" style="4" customWidth="1"/>
    <col min="13059" max="13067" width="13.140625" style="4" customWidth="1"/>
    <col min="13068" max="13070" width="9.28515625" style="4" bestFit="1" customWidth="1"/>
    <col min="13071" max="13071" width="3.7109375" style="4" customWidth="1"/>
    <col min="13072" max="13075" width="9.140625" style="4"/>
    <col min="13076" max="13076" width="10.140625" style="4" bestFit="1" customWidth="1"/>
    <col min="13077" max="13096" width="9.140625" style="4"/>
    <col min="13097" max="13097" width="12.28515625" style="4" customWidth="1"/>
    <col min="13098" max="13313" width="9.140625" style="4"/>
    <col min="13314" max="13314" width="32.28515625" style="4" customWidth="1"/>
    <col min="13315" max="13323" width="13.140625" style="4" customWidth="1"/>
    <col min="13324" max="13326" width="9.28515625" style="4" bestFit="1" customWidth="1"/>
    <col min="13327" max="13327" width="3.7109375" style="4" customWidth="1"/>
    <col min="13328" max="13331" width="9.140625" style="4"/>
    <col min="13332" max="13332" width="10.140625" style="4" bestFit="1" customWidth="1"/>
    <col min="13333" max="13352" width="9.140625" style="4"/>
    <col min="13353" max="13353" width="12.28515625" style="4" customWidth="1"/>
    <col min="13354" max="13569" width="9.140625" style="4"/>
    <col min="13570" max="13570" width="32.28515625" style="4" customWidth="1"/>
    <col min="13571" max="13579" width="13.140625" style="4" customWidth="1"/>
    <col min="13580" max="13582" width="9.28515625" style="4" bestFit="1" customWidth="1"/>
    <col min="13583" max="13583" width="3.7109375" style="4" customWidth="1"/>
    <col min="13584" max="13587" width="9.140625" style="4"/>
    <col min="13588" max="13588" width="10.140625" style="4" bestFit="1" customWidth="1"/>
    <col min="13589" max="13608" width="9.140625" style="4"/>
    <col min="13609" max="13609" width="12.28515625" style="4" customWidth="1"/>
    <col min="13610" max="13825" width="9.140625" style="4"/>
    <col min="13826" max="13826" width="32.28515625" style="4" customWidth="1"/>
    <col min="13827" max="13835" width="13.140625" style="4" customWidth="1"/>
    <col min="13836" max="13838" width="9.28515625" style="4" bestFit="1" customWidth="1"/>
    <col min="13839" max="13839" width="3.7109375" style="4" customWidth="1"/>
    <col min="13840" max="13843" width="9.140625" style="4"/>
    <col min="13844" max="13844" width="10.140625" style="4" bestFit="1" customWidth="1"/>
    <col min="13845" max="13864" width="9.140625" style="4"/>
    <col min="13865" max="13865" width="12.28515625" style="4" customWidth="1"/>
    <col min="13866" max="14081" width="9.140625" style="4"/>
    <col min="14082" max="14082" width="32.28515625" style="4" customWidth="1"/>
    <col min="14083" max="14091" width="13.140625" style="4" customWidth="1"/>
    <col min="14092" max="14094" width="9.28515625" style="4" bestFit="1" customWidth="1"/>
    <col min="14095" max="14095" width="3.7109375" style="4" customWidth="1"/>
    <col min="14096" max="14099" width="9.140625" style="4"/>
    <col min="14100" max="14100" width="10.140625" style="4" bestFit="1" customWidth="1"/>
    <col min="14101" max="14120" width="9.140625" style="4"/>
    <col min="14121" max="14121" width="12.28515625" style="4" customWidth="1"/>
    <col min="14122" max="14337" width="9.140625" style="4"/>
    <col min="14338" max="14338" width="32.28515625" style="4" customWidth="1"/>
    <col min="14339" max="14347" width="13.140625" style="4" customWidth="1"/>
    <col min="14348" max="14350" width="9.28515625" style="4" bestFit="1" customWidth="1"/>
    <col min="14351" max="14351" width="3.7109375" style="4" customWidth="1"/>
    <col min="14352" max="14355" width="9.140625" style="4"/>
    <col min="14356" max="14356" width="10.140625" style="4" bestFit="1" customWidth="1"/>
    <col min="14357" max="14376" width="9.140625" style="4"/>
    <col min="14377" max="14377" width="12.28515625" style="4" customWidth="1"/>
    <col min="14378" max="14593" width="9.140625" style="4"/>
    <col min="14594" max="14594" width="32.28515625" style="4" customWidth="1"/>
    <col min="14595" max="14603" width="13.140625" style="4" customWidth="1"/>
    <col min="14604" max="14606" width="9.28515625" style="4" bestFit="1" customWidth="1"/>
    <col min="14607" max="14607" width="3.7109375" style="4" customWidth="1"/>
    <col min="14608" max="14611" width="9.140625" style="4"/>
    <col min="14612" max="14612" width="10.140625" style="4" bestFit="1" customWidth="1"/>
    <col min="14613" max="14632" width="9.140625" style="4"/>
    <col min="14633" max="14633" width="12.28515625" style="4" customWidth="1"/>
    <col min="14634" max="14849" width="9.140625" style="4"/>
    <col min="14850" max="14850" width="32.28515625" style="4" customWidth="1"/>
    <col min="14851" max="14859" width="13.140625" style="4" customWidth="1"/>
    <col min="14860" max="14862" width="9.28515625" style="4" bestFit="1" customWidth="1"/>
    <col min="14863" max="14863" width="3.7109375" style="4" customWidth="1"/>
    <col min="14864" max="14867" width="9.140625" style="4"/>
    <col min="14868" max="14868" width="10.140625" style="4" bestFit="1" customWidth="1"/>
    <col min="14869" max="14888" width="9.140625" style="4"/>
    <col min="14889" max="14889" width="12.28515625" style="4" customWidth="1"/>
    <col min="14890" max="15105" width="9.140625" style="4"/>
    <col min="15106" max="15106" width="32.28515625" style="4" customWidth="1"/>
    <col min="15107" max="15115" width="13.140625" style="4" customWidth="1"/>
    <col min="15116" max="15118" width="9.28515625" style="4" bestFit="1" customWidth="1"/>
    <col min="15119" max="15119" width="3.7109375" style="4" customWidth="1"/>
    <col min="15120" max="15123" width="9.140625" style="4"/>
    <col min="15124" max="15124" width="10.140625" style="4" bestFit="1" customWidth="1"/>
    <col min="15125" max="15144" width="9.140625" style="4"/>
    <col min="15145" max="15145" width="12.28515625" style="4" customWidth="1"/>
    <col min="15146" max="15361" width="9.140625" style="4"/>
    <col min="15362" max="15362" width="32.28515625" style="4" customWidth="1"/>
    <col min="15363" max="15371" width="13.140625" style="4" customWidth="1"/>
    <col min="15372" max="15374" width="9.28515625" style="4" bestFit="1" customWidth="1"/>
    <col min="15375" max="15375" width="3.7109375" style="4" customWidth="1"/>
    <col min="15376" max="15379" width="9.140625" style="4"/>
    <col min="15380" max="15380" width="10.140625" style="4" bestFit="1" customWidth="1"/>
    <col min="15381" max="15400" width="9.140625" style="4"/>
    <col min="15401" max="15401" width="12.28515625" style="4" customWidth="1"/>
    <col min="15402" max="15617" width="9.140625" style="4"/>
    <col min="15618" max="15618" width="32.28515625" style="4" customWidth="1"/>
    <col min="15619" max="15627" width="13.140625" style="4" customWidth="1"/>
    <col min="15628" max="15630" width="9.28515625" style="4" bestFit="1" customWidth="1"/>
    <col min="15631" max="15631" width="3.7109375" style="4" customWidth="1"/>
    <col min="15632" max="15635" width="9.140625" style="4"/>
    <col min="15636" max="15636" width="10.140625" style="4" bestFit="1" customWidth="1"/>
    <col min="15637" max="15656" width="9.140625" style="4"/>
    <col min="15657" max="15657" width="12.28515625" style="4" customWidth="1"/>
    <col min="15658" max="15873" width="9.140625" style="4"/>
    <col min="15874" max="15874" width="32.28515625" style="4" customWidth="1"/>
    <col min="15875" max="15883" width="13.140625" style="4" customWidth="1"/>
    <col min="15884" max="15886" width="9.28515625" style="4" bestFit="1" customWidth="1"/>
    <col min="15887" max="15887" width="3.7109375" style="4" customWidth="1"/>
    <col min="15888" max="15891" width="9.140625" style="4"/>
    <col min="15892" max="15892" width="10.140625" style="4" bestFit="1" customWidth="1"/>
    <col min="15893" max="15912" width="9.140625" style="4"/>
    <col min="15913" max="15913" width="12.28515625" style="4" customWidth="1"/>
    <col min="15914" max="16129" width="9.140625" style="4"/>
    <col min="16130" max="16130" width="32.28515625" style="4" customWidth="1"/>
    <col min="16131" max="16139" width="13.140625" style="4" customWidth="1"/>
    <col min="16140" max="16142" width="9.28515625" style="4" bestFit="1" customWidth="1"/>
    <col min="16143" max="16143" width="3.7109375" style="4" customWidth="1"/>
    <col min="16144" max="16147" width="9.140625" style="4"/>
    <col min="16148" max="16148" width="10.140625" style="4" bestFit="1" customWidth="1"/>
    <col min="16149" max="16168" width="9.140625" style="4"/>
    <col min="16169" max="16169" width="12.28515625" style="4" customWidth="1"/>
    <col min="16170" max="16384" width="9.140625" style="4"/>
  </cols>
  <sheetData>
    <row r="1" spans="1:100" ht="15.75" customHeight="1" thickBot="1">
      <c r="A1" s="412" t="s">
        <v>267</v>
      </c>
      <c r="B1" s="412"/>
      <c r="C1" s="412"/>
      <c r="D1" s="412"/>
      <c r="E1" s="412"/>
      <c r="F1" s="412"/>
      <c r="G1" s="412"/>
      <c r="H1" s="412"/>
      <c r="I1" s="412"/>
      <c r="J1" s="41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row>
    <row r="2" spans="1:100" ht="15" customHeight="1" thickBot="1">
      <c r="A2" s="21" t="s">
        <v>134</v>
      </c>
      <c r="B2" s="22" t="s">
        <v>126</v>
      </c>
      <c r="C2" s="413" t="s">
        <v>135</v>
      </c>
      <c r="D2" s="413"/>
      <c r="E2" s="413"/>
      <c r="F2" s="413"/>
      <c r="G2" s="413"/>
      <c r="H2" s="23"/>
      <c r="I2" s="414" t="s">
        <v>136</v>
      </c>
      <c r="J2" s="414" t="s">
        <v>137</v>
      </c>
      <c r="K2" s="3"/>
      <c r="L2" s="3"/>
      <c r="M2" s="3"/>
      <c r="N2" s="3"/>
      <c r="O2" s="3"/>
      <c r="P2" s="3"/>
      <c r="Q2" s="3"/>
      <c r="R2" s="3"/>
      <c r="S2" s="3"/>
      <c r="T2" s="3"/>
      <c r="U2" s="24"/>
      <c r="V2" s="24"/>
      <c r="W2" s="24"/>
      <c r="X2" s="24"/>
      <c r="Y2" s="25"/>
      <c r="Z2" s="24"/>
      <c r="AA2" s="24"/>
      <c r="AB2" s="24"/>
      <c r="AC2" s="24"/>
      <c r="AD2" s="24"/>
      <c r="AE2" s="24"/>
      <c r="AF2" s="2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s="18" customFormat="1" ht="15.75" thickBot="1">
      <c r="A3" s="26"/>
      <c r="B3" s="27">
        <v>2016</v>
      </c>
      <c r="C3" s="28">
        <v>1996</v>
      </c>
      <c r="D3" s="28">
        <v>2001</v>
      </c>
      <c r="E3" s="28">
        <v>2006</v>
      </c>
      <c r="F3" s="28">
        <v>2011</v>
      </c>
      <c r="G3" s="29">
        <v>2016</v>
      </c>
      <c r="H3" s="29">
        <v>2016</v>
      </c>
      <c r="I3" s="415"/>
      <c r="J3" s="415"/>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row>
    <row r="4" spans="1:100" s="18" customFormat="1" ht="24.75" customHeight="1" thickBot="1">
      <c r="A4" s="30" t="s">
        <v>138</v>
      </c>
      <c r="B4" s="31" t="s">
        <v>8</v>
      </c>
      <c r="C4" s="31" t="s">
        <v>8</v>
      </c>
      <c r="D4" s="31" t="s">
        <v>8</v>
      </c>
      <c r="E4" s="31" t="s">
        <v>8</v>
      </c>
      <c r="F4" s="31" t="s">
        <v>8</v>
      </c>
      <c r="G4" s="32" t="s">
        <v>8</v>
      </c>
      <c r="H4" s="32" t="s">
        <v>9</v>
      </c>
      <c r="I4" s="416"/>
      <c r="J4" s="416"/>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row>
    <row r="5" spans="1:100" ht="27" customHeight="1">
      <c r="A5" s="33" t="s">
        <v>139</v>
      </c>
      <c r="B5" s="34">
        <v>1253</v>
      </c>
      <c r="C5" s="35">
        <v>19.100000000000001</v>
      </c>
      <c r="D5" s="35">
        <v>21</v>
      </c>
      <c r="E5" s="35">
        <v>21.3</v>
      </c>
      <c r="F5" s="35">
        <v>23</v>
      </c>
      <c r="G5" s="35">
        <v>19.399999999999999</v>
      </c>
      <c r="H5" s="36" t="s">
        <v>37</v>
      </c>
      <c r="I5" s="35">
        <v>19.399999999999999</v>
      </c>
      <c r="J5" s="35">
        <v>5.4</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row>
    <row r="6" spans="1:100" ht="15">
      <c r="A6" s="33"/>
      <c r="B6" s="37"/>
      <c r="C6" s="38"/>
      <c r="D6" s="38"/>
      <c r="E6" s="38"/>
      <c r="F6" s="38"/>
      <c r="G6" s="38"/>
      <c r="H6" s="38"/>
      <c r="I6" s="38"/>
      <c r="J6" s="3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row>
    <row r="7" spans="1:100" ht="15">
      <c r="A7" s="33" t="s">
        <v>140</v>
      </c>
      <c r="B7" s="40">
        <v>3383</v>
      </c>
      <c r="C7" s="35">
        <v>35.9</v>
      </c>
      <c r="D7" s="35">
        <v>27.6</v>
      </c>
      <c r="E7" s="35">
        <v>32</v>
      </c>
      <c r="F7" s="35">
        <v>40.1</v>
      </c>
      <c r="G7" s="35">
        <v>52.3</v>
      </c>
      <c r="H7" s="35">
        <v>136.4</v>
      </c>
      <c r="I7" s="35">
        <v>-84.1</v>
      </c>
      <c r="J7" s="35">
        <v>63.3</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row>
    <row r="8" spans="1:100" ht="15">
      <c r="A8" s="41" t="s">
        <v>141</v>
      </c>
      <c r="B8" s="42">
        <v>2349</v>
      </c>
      <c r="C8" s="43">
        <v>18.3</v>
      </c>
      <c r="D8" s="43">
        <v>20.5</v>
      </c>
      <c r="E8" s="43">
        <v>24.5</v>
      </c>
      <c r="F8" s="43">
        <v>31.4</v>
      </c>
      <c r="G8" s="43">
        <v>36.299999999999997</v>
      </c>
      <c r="H8" s="43">
        <v>102.3</v>
      </c>
      <c r="I8" s="43">
        <v>-66</v>
      </c>
      <c r="J8" s="44" t="s">
        <v>142</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row>
    <row r="9" spans="1:100" ht="24.75" customHeight="1">
      <c r="A9" s="41" t="s">
        <v>143</v>
      </c>
      <c r="B9" s="42">
        <v>127</v>
      </c>
      <c r="C9" s="43">
        <v>0.6</v>
      </c>
      <c r="D9" s="43">
        <v>0.9</v>
      </c>
      <c r="E9" s="43">
        <v>1.3</v>
      </c>
      <c r="F9" s="43">
        <v>1.7</v>
      </c>
      <c r="G9" s="43">
        <v>2</v>
      </c>
      <c r="H9" s="43">
        <v>7.5</v>
      </c>
      <c r="I9" s="43">
        <v>-5.5</v>
      </c>
      <c r="J9" s="44" t="s">
        <v>144</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row>
    <row r="10" spans="1:100" ht="15">
      <c r="A10" s="41" t="s">
        <v>0</v>
      </c>
      <c r="B10" s="42">
        <v>188</v>
      </c>
      <c r="C10" s="43">
        <v>0.8</v>
      </c>
      <c r="D10" s="43">
        <v>1</v>
      </c>
      <c r="E10" s="43">
        <v>1.1000000000000001</v>
      </c>
      <c r="F10" s="43">
        <v>1.4</v>
      </c>
      <c r="G10" s="43">
        <v>2.9</v>
      </c>
      <c r="H10" s="43">
        <v>8.5</v>
      </c>
      <c r="I10" s="43">
        <v>-5.6</v>
      </c>
      <c r="J10" s="43">
        <v>378.4</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row>
    <row r="11" spans="1:100" ht="15">
      <c r="A11" s="41" t="s">
        <v>145</v>
      </c>
      <c r="B11" s="42">
        <v>680</v>
      </c>
      <c r="C11" s="43">
        <v>16.100000000000001</v>
      </c>
      <c r="D11" s="43">
        <v>5</v>
      </c>
      <c r="E11" s="43">
        <v>4.8</v>
      </c>
      <c r="F11" s="43">
        <v>5.2</v>
      </c>
      <c r="G11" s="43">
        <v>10.5</v>
      </c>
      <c r="H11" s="43">
        <v>15.7</v>
      </c>
      <c r="I11" s="43">
        <v>-5.2</v>
      </c>
      <c r="J11" s="43">
        <v>-41.8</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row>
    <row r="12" spans="1:100" ht="15">
      <c r="A12" s="41" t="s">
        <v>146</v>
      </c>
      <c r="B12" s="42">
        <v>35</v>
      </c>
      <c r="C12" s="43">
        <v>0.2</v>
      </c>
      <c r="D12" s="43">
        <v>0.3</v>
      </c>
      <c r="E12" s="43">
        <v>0.4</v>
      </c>
      <c r="F12" s="43">
        <v>0.4</v>
      </c>
      <c r="G12" s="43">
        <v>0.5</v>
      </c>
      <c r="H12" s="43">
        <v>2.5</v>
      </c>
      <c r="I12" s="43">
        <v>-2</v>
      </c>
      <c r="J12" s="44" t="s">
        <v>147</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row>
    <row r="13" spans="1:100" ht="15">
      <c r="A13" s="41"/>
      <c r="B13" s="42"/>
      <c r="C13" s="44"/>
      <c r="D13" s="44"/>
      <c r="E13" s="44"/>
      <c r="F13" s="44"/>
      <c r="G13" s="44"/>
      <c r="H13" s="44"/>
      <c r="I13" s="44"/>
      <c r="J13" s="44"/>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row>
    <row r="14" spans="1:100" ht="15">
      <c r="A14" s="33" t="s">
        <v>108</v>
      </c>
      <c r="B14" s="40">
        <v>342</v>
      </c>
      <c r="C14" s="35">
        <v>1.7</v>
      </c>
      <c r="D14" s="35">
        <v>2.2000000000000002</v>
      </c>
      <c r="E14" s="35">
        <v>2.2999999999999998</v>
      </c>
      <c r="F14" s="35">
        <v>3.2</v>
      </c>
      <c r="G14" s="35">
        <v>5.3</v>
      </c>
      <c r="H14" s="35">
        <v>40.9</v>
      </c>
      <c r="I14" s="35">
        <v>-35.6</v>
      </c>
      <c r="J14" s="36" t="s">
        <v>148</v>
      </c>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row>
    <row r="15" spans="1:100" ht="15">
      <c r="A15" s="45" t="s">
        <v>149</v>
      </c>
      <c r="B15" s="46">
        <v>241</v>
      </c>
      <c r="C15" s="47">
        <v>1.2</v>
      </c>
      <c r="D15" s="47">
        <v>1.4</v>
      </c>
      <c r="E15" s="47">
        <v>1.8</v>
      </c>
      <c r="F15" s="47">
        <v>2.2999999999999998</v>
      </c>
      <c r="G15" s="47">
        <v>3.7</v>
      </c>
      <c r="H15" s="47">
        <v>25.5</v>
      </c>
      <c r="I15" s="47">
        <v>-21.8</v>
      </c>
      <c r="J15" s="48" t="s">
        <v>150</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row>
    <row r="16" spans="1:100" ht="15">
      <c r="A16" s="41" t="s">
        <v>151</v>
      </c>
      <c r="B16" s="42">
        <v>178</v>
      </c>
      <c r="C16" s="43">
        <v>0.8</v>
      </c>
      <c r="D16" s="43">
        <v>1.2</v>
      </c>
      <c r="E16" s="43">
        <v>1.3</v>
      </c>
      <c r="F16" s="43">
        <v>1.7</v>
      </c>
      <c r="G16" s="43">
        <v>2.8</v>
      </c>
      <c r="H16" s="43">
        <v>20.2</v>
      </c>
      <c r="I16" s="43">
        <v>-17.399999999999999</v>
      </c>
      <c r="J16" s="44" t="s">
        <v>152</v>
      </c>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row>
    <row r="17" spans="1:76" ht="15">
      <c r="A17" s="41" t="s">
        <v>153</v>
      </c>
      <c r="B17" s="42">
        <v>58</v>
      </c>
      <c r="C17" s="43">
        <v>0.3</v>
      </c>
      <c r="D17" s="43">
        <v>0.2</v>
      </c>
      <c r="E17" s="43">
        <v>0.5</v>
      </c>
      <c r="F17" s="43">
        <v>0.6</v>
      </c>
      <c r="G17" s="43">
        <v>0.9</v>
      </c>
      <c r="H17" s="43">
        <v>5.4</v>
      </c>
      <c r="I17" s="43">
        <v>-4.5</v>
      </c>
      <c r="J17" s="44" t="s">
        <v>154</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row>
    <row r="18" spans="1:76" ht="15">
      <c r="A18" s="41" t="s">
        <v>155</v>
      </c>
      <c r="B18" s="42">
        <v>98</v>
      </c>
      <c r="C18" s="43">
        <v>0.6</v>
      </c>
      <c r="D18" s="43">
        <v>0.8</v>
      </c>
      <c r="E18" s="43">
        <v>0.4</v>
      </c>
      <c r="F18" s="43">
        <v>0.9</v>
      </c>
      <c r="G18" s="43">
        <v>1.5</v>
      </c>
      <c r="H18" s="43">
        <v>15.4</v>
      </c>
      <c r="I18" s="43">
        <v>-13.9</v>
      </c>
      <c r="J18" s="43">
        <v>170.5</v>
      </c>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row>
    <row r="19" spans="1:76" ht="15">
      <c r="A19" s="41"/>
      <c r="B19" s="42"/>
      <c r="C19" s="44"/>
      <c r="D19" s="44"/>
      <c r="E19" s="44"/>
      <c r="F19" s="44"/>
      <c r="G19" s="44"/>
      <c r="H19" s="44"/>
      <c r="I19" s="44"/>
      <c r="J19" s="39"/>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row>
    <row r="20" spans="1:76" ht="15">
      <c r="A20" s="33" t="s">
        <v>156</v>
      </c>
      <c r="B20" s="40">
        <v>1150</v>
      </c>
      <c r="C20" s="35">
        <v>5.0999999999999996</v>
      </c>
      <c r="D20" s="35">
        <v>6.7</v>
      </c>
      <c r="E20" s="35">
        <v>9.6999999999999993</v>
      </c>
      <c r="F20" s="35">
        <v>13.3</v>
      </c>
      <c r="G20" s="35">
        <v>17.8</v>
      </c>
      <c r="H20" s="35">
        <v>52.1</v>
      </c>
      <c r="I20" s="35">
        <v>-34.299999999999997</v>
      </c>
      <c r="J20" s="36" t="s">
        <v>157</v>
      </c>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row>
    <row r="21" spans="1:76" ht="15">
      <c r="A21" s="41" t="s">
        <v>158</v>
      </c>
      <c r="B21" s="42">
        <v>14</v>
      </c>
      <c r="C21" s="44" t="s">
        <v>1</v>
      </c>
      <c r="D21" s="43">
        <v>0.4</v>
      </c>
      <c r="E21" s="43">
        <v>0.2</v>
      </c>
      <c r="F21" s="43">
        <v>0.5</v>
      </c>
      <c r="G21" s="43">
        <v>0.2</v>
      </c>
      <c r="H21" s="43">
        <v>1.9</v>
      </c>
      <c r="I21" s="43">
        <v>-1.7</v>
      </c>
      <c r="J21" s="44" t="s">
        <v>37</v>
      </c>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row>
    <row r="22" spans="1:76" ht="15">
      <c r="A22" s="41" t="s">
        <v>100</v>
      </c>
      <c r="B22" s="42">
        <v>11</v>
      </c>
      <c r="C22" s="44" t="s">
        <v>1</v>
      </c>
      <c r="D22" s="44" t="s">
        <v>1</v>
      </c>
      <c r="E22" s="43">
        <v>0.2</v>
      </c>
      <c r="F22" s="43">
        <v>0.1</v>
      </c>
      <c r="G22" s="43">
        <v>0.2</v>
      </c>
      <c r="H22" s="43">
        <v>2</v>
      </c>
      <c r="I22" s="43">
        <v>-1.8</v>
      </c>
      <c r="J22" s="44" t="s">
        <v>37</v>
      </c>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row>
    <row r="23" spans="1:76" ht="15">
      <c r="A23" s="41" t="s">
        <v>159</v>
      </c>
      <c r="B23" s="42">
        <v>150</v>
      </c>
      <c r="C23" s="43">
        <v>0.4</v>
      </c>
      <c r="D23" s="43">
        <v>0.5</v>
      </c>
      <c r="E23" s="43">
        <v>1</v>
      </c>
      <c r="F23" s="43">
        <v>1.5</v>
      </c>
      <c r="G23" s="43">
        <v>2.2999999999999998</v>
      </c>
      <c r="H23" s="43">
        <v>10.6</v>
      </c>
      <c r="I23" s="43">
        <v>-8.3000000000000007</v>
      </c>
      <c r="J23" s="44" t="s">
        <v>160</v>
      </c>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row>
    <row r="24" spans="1:76" ht="15">
      <c r="A24" s="41" t="s">
        <v>98</v>
      </c>
      <c r="B24" s="42">
        <v>115</v>
      </c>
      <c r="C24" s="43">
        <v>0.5</v>
      </c>
      <c r="D24" s="43">
        <v>0.7</v>
      </c>
      <c r="E24" s="43">
        <v>1.2</v>
      </c>
      <c r="F24" s="43">
        <v>1.4</v>
      </c>
      <c r="G24" s="43">
        <v>1.8</v>
      </c>
      <c r="H24" s="43">
        <v>9.6999999999999993</v>
      </c>
      <c r="I24" s="43">
        <v>-7.9</v>
      </c>
      <c r="J24" s="44" t="s">
        <v>161</v>
      </c>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row>
    <row r="25" spans="1:76" ht="15">
      <c r="A25" s="41" t="s">
        <v>102</v>
      </c>
      <c r="B25" s="42">
        <v>19</v>
      </c>
      <c r="C25" s="43">
        <v>0.2</v>
      </c>
      <c r="D25" s="43">
        <v>0.2</v>
      </c>
      <c r="E25" s="43">
        <v>0.1</v>
      </c>
      <c r="F25" s="43">
        <v>0.1</v>
      </c>
      <c r="G25" s="43">
        <v>0.3</v>
      </c>
      <c r="H25" s="43">
        <v>1.7</v>
      </c>
      <c r="I25" s="43">
        <v>-1.4</v>
      </c>
      <c r="J25" s="43">
        <v>46</v>
      </c>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row>
    <row r="26" spans="1:76" ht="15">
      <c r="A26" s="41" t="s">
        <v>162</v>
      </c>
      <c r="B26" s="42">
        <v>27</v>
      </c>
      <c r="C26" s="43">
        <v>0.2</v>
      </c>
      <c r="D26" s="43">
        <v>0.2</v>
      </c>
      <c r="E26" s="43">
        <v>0.4</v>
      </c>
      <c r="F26" s="43">
        <v>0.3</v>
      </c>
      <c r="G26" s="43">
        <v>0.4</v>
      </c>
      <c r="H26" s="43">
        <v>4.3</v>
      </c>
      <c r="I26" s="43">
        <v>-3.9</v>
      </c>
      <c r="J26" s="44" t="s">
        <v>163</v>
      </c>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row>
    <row r="27" spans="1:76" ht="15">
      <c r="A27" s="41" t="s">
        <v>99</v>
      </c>
      <c r="B27" s="42">
        <v>40</v>
      </c>
      <c r="C27" s="44" t="s">
        <v>1</v>
      </c>
      <c r="D27" s="44" t="s">
        <v>1</v>
      </c>
      <c r="E27" s="43">
        <v>0.3</v>
      </c>
      <c r="F27" s="43">
        <v>0.4</v>
      </c>
      <c r="G27" s="43">
        <v>0.6</v>
      </c>
      <c r="H27" s="43">
        <v>5.8</v>
      </c>
      <c r="I27" s="43">
        <v>-5.2</v>
      </c>
      <c r="J27" s="44" t="s">
        <v>37</v>
      </c>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row>
    <row r="28" spans="1:76" ht="15">
      <c r="A28" s="41" t="s">
        <v>164</v>
      </c>
      <c r="B28" s="42">
        <v>699</v>
      </c>
      <c r="C28" s="43">
        <v>3.2</v>
      </c>
      <c r="D28" s="43">
        <v>4.0999999999999996</v>
      </c>
      <c r="E28" s="43">
        <v>5.9</v>
      </c>
      <c r="F28" s="43">
        <v>8.5</v>
      </c>
      <c r="G28" s="43">
        <v>10.8</v>
      </c>
      <c r="H28" s="43">
        <v>9.9</v>
      </c>
      <c r="I28" s="43">
        <v>0.9</v>
      </c>
      <c r="J28" s="44" t="s">
        <v>165</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row>
    <row r="29" spans="1:76" ht="15">
      <c r="A29" s="41" t="s">
        <v>166</v>
      </c>
      <c r="B29" s="42">
        <v>67</v>
      </c>
      <c r="C29" s="43">
        <v>0.3</v>
      </c>
      <c r="D29" s="43">
        <v>0.3</v>
      </c>
      <c r="E29" s="43">
        <v>0.5</v>
      </c>
      <c r="F29" s="43">
        <v>0.5</v>
      </c>
      <c r="G29" s="43">
        <v>1</v>
      </c>
      <c r="H29" s="43">
        <v>6.3</v>
      </c>
      <c r="I29" s="43">
        <v>-5.3</v>
      </c>
      <c r="J29" s="43">
        <v>260.2</v>
      </c>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row>
    <row r="30" spans="1:76" ht="15">
      <c r="A30" s="41"/>
      <c r="B30" s="42"/>
      <c r="C30" s="44"/>
      <c r="D30" s="44"/>
      <c r="E30" s="44"/>
      <c r="F30" s="44"/>
      <c r="G30" s="44"/>
      <c r="H30" s="44"/>
      <c r="I30" s="44"/>
      <c r="J30" s="44"/>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row>
    <row r="31" spans="1:76" ht="15">
      <c r="A31" s="33" t="s">
        <v>167</v>
      </c>
      <c r="B31" s="40">
        <v>445</v>
      </c>
      <c r="C31" s="35">
        <v>4.2</v>
      </c>
      <c r="D31" s="35">
        <v>3.8</v>
      </c>
      <c r="E31" s="35">
        <v>4.5</v>
      </c>
      <c r="F31" s="35">
        <v>5.9</v>
      </c>
      <c r="G31" s="35">
        <v>6.9</v>
      </c>
      <c r="H31" s="35">
        <v>19.399999999999999</v>
      </c>
      <c r="I31" s="35">
        <v>-12.5</v>
      </c>
      <c r="J31" s="36" t="s">
        <v>168</v>
      </c>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row>
    <row r="32" spans="1:76" ht="15">
      <c r="A32" s="41" t="s">
        <v>89</v>
      </c>
      <c r="B32" s="42">
        <v>39</v>
      </c>
      <c r="C32" s="43">
        <v>0.3</v>
      </c>
      <c r="D32" s="43">
        <v>0.3</v>
      </c>
      <c r="E32" s="43">
        <v>0.4</v>
      </c>
      <c r="F32" s="43">
        <v>0.4</v>
      </c>
      <c r="G32" s="43">
        <v>0.6</v>
      </c>
      <c r="H32" s="43">
        <v>6.1</v>
      </c>
      <c r="I32" s="43">
        <v>-5.5</v>
      </c>
      <c r="J32" s="44" t="s">
        <v>169</v>
      </c>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1:76" ht="15" customHeight="1">
      <c r="A33" s="49" t="s">
        <v>170</v>
      </c>
      <c r="B33" s="42">
        <v>38</v>
      </c>
      <c r="C33" s="43">
        <v>0.5</v>
      </c>
      <c r="D33" s="43">
        <v>0.4</v>
      </c>
      <c r="E33" s="43">
        <v>0.3</v>
      </c>
      <c r="F33" s="43">
        <v>0.6</v>
      </c>
      <c r="G33" s="43">
        <v>0.6</v>
      </c>
      <c r="H33" s="43">
        <v>3.2</v>
      </c>
      <c r="I33" s="43">
        <v>-2.6</v>
      </c>
      <c r="J33" s="43">
        <v>32.5</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1:76" ht="15">
      <c r="A34" s="41" t="s">
        <v>171</v>
      </c>
      <c r="B34" s="42">
        <v>362</v>
      </c>
      <c r="C34" s="43">
        <v>3.3</v>
      </c>
      <c r="D34" s="43">
        <v>3.1</v>
      </c>
      <c r="E34" s="43">
        <v>3.8</v>
      </c>
      <c r="F34" s="43">
        <v>4.9000000000000004</v>
      </c>
      <c r="G34" s="43">
        <v>5.6</v>
      </c>
      <c r="H34" s="43">
        <v>10.1</v>
      </c>
      <c r="I34" s="43">
        <v>-4.5</v>
      </c>
      <c r="J34" s="44" t="s">
        <v>172</v>
      </c>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1:76" ht="15">
      <c r="A35" s="41"/>
      <c r="B35" s="42"/>
      <c r="C35" s="44"/>
      <c r="D35" s="44"/>
      <c r="E35" s="44"/>
      <c r="F35" s="44"/>
      <c r="G35" s="44"/>
      <c r="H35" s="44"/>
      <c r="I35" s="44"/>
      <c r="J35" s="44"/>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1:76" ht="23.25">
      <c r="A36" s="33" t="s">
        <v>173</v>
      </c>
      <c r="B36" s="40">
        <v>924</v>
      </c>
      <c r="C36" s="35">
        <v>4.7</v>
      </c>
      <c r="D36" s="35">
        <v>4.5999999999999996</v>
      </c>
      <c r="E36" s="35">
        <v>14.1</v>
      </c>
      <c r="F36" s="35">
        <v>18</v>
      </c>
      <c r="G36" s="35">
        <v>14.3</v>
      </c>
      <c r="H36" s="35">
        <v>30</v>
      </c>
      <c r="I36" s="35">
        <v>-15.7</v>
      </c>
      <c r="J36" s="35">
        <v>284.89999999999998</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1:76" ht="15">
      <c r="A37" s="49" t="s">
        <v>174</v>
      </c>
      <c r="B37" s="42">
        <v>71</v>
      </c>
      <c r="C37" s="43">
        <v>0.2</v>
      </c>
      <c r="D37" s="43">
        <v>0.3</v>
      </c>
      <c r="E37" s="43">
        <v>0.4</v>
      </c>
      <c r="F37" s="43">
        <v>0.4</v>
      </c>
      <c r="G37" s="43">
        <v>1.1000000000000001</v>
      </c>
      <c r="H37" s="43">
        <v>7.4</v>
      </c>
      <c r="I37" s="43">
        <v>-6.3</v>
      </c>
      <c r="J37" s="43">
        <v>604.29999999999995</v>
      </c>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row>
    <row r="38" spans="1:76" ht="15">
      <c r="A38" s="41" t="s">
        <v>97</v>
      </c>
      <c r="B38" s="42">
        <v>49</v>
      </c>
      <c r="C38" s="43">
        <v>0.2</v>
      </c>
      <c r="D38" s="43">
        <v>0.2</v>
      </c>
      <c r="E38" s="43">
        <v>0.2</v>
      </c>
      <c r="F38" s="43">
        <v>0.5</v>
      </c>
      <c r="G38" s="43">
        <v>0.8</v>
      </c>
      <c r="H38" s="43">
        <v>10.9</v>
      </c>
      <c r="I38" s="43">
        <v>-10.1</v>
      </c>
      <c r="J38" s="44" t="s">
        <v>175</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row>
    <row r="39" spans="1:76" ht="15">
      <c r="A39" s="41" t="s">
        <v>176</v>
      </c>
      <c r="B39" s="42">
        <v>231</v>
      </c>
      <c r="C39" s="43">
        <v>0.6</v>
      </c>
      <c r="D39" s="43">
        <v>0.6</v>
      </c>
      <c r="E39" s="43">
        <v>1.1000000000000001</v>
      </c>
      <c r="F39" s="43">
        <v>3.5</v>
      </c>
      <c r="G39" s="43">
        <v>3.6</v>
      </c>
      <c r="H39" s="43">
        <v>7.5</v>
      </c>
      <c r="I39" s="43">
        <v>-3.9</v>
      </c>
      <c r="J39" s="44" t="s">
        <v>177</v>
      </c>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row>
    <row r="40" spans="1:76" ht="15">
      <c r="A40" s="49" t="s">
        <v>178</v>
      </c>
      <c r="B40" s="42">
        <v>411</v>
      </c>
      <c r="C40" s="44" t="s">
        <v>2</v>
      </c>
      <c r="D40" s="44" t="s">
        <v>2</v>
      </c>
      <c r="E40" s="43">
        <v>9.6999999999999993</v>
      </c>
      <c r="F40" s="43">
        <v>10.4</v>
      </c>
      <c r="G40" s="43">
        <v>6.4</v>
      </c>
      <c r="H40" s="43">
        <v>2</v>
      </c>
      <c r="I40" s="43">
        <v>4.4000000000000004</v>
      </c>
      <c r="J40" s="44" t="s">
        <v>37</v>
      </c>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row>
    <row r="41" spans="1:76" ht="15">
      <c r="A41" s="41" t="s">
        <v>179</v>
      </c>
      <c r="B41" s="42">
        <v>137</v>
      </c>
      <c r="C41" s="43">
        <v>3.5</v>
      </c>
      <c r="D41" s="43">
        <v>2.8</v>
      </c>
      <c r="E41" s="43">
        <v>2.2000000000000002</v>
      </c>
      <c r="F41" s="43">
        <v>1.9</v>
      </c>
      <c r="G41" s="43">
        <v>2.1</v>
      </c>
      <c r="H41" s="43">
        <v>1.6</v>
      </c>
      <c r="I41" s="43">
        <v>0.5</v>
      </c>
      <c r="J41" s="44" t="s">
        <v>180</v>
      </c>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row>
    <row r="42" spans="1:76" ht="23.25">
      <c r="A42" s="49" t="s">
        <v>181</v>
      </c>
      <c r="B42" s="42">
        <v>24</v>
      </c>
      <c r="C42" s="43">
        <v>0.2</v>
      </c>
      <c r="D42" s="43">
        <v>0.5</v>
      </c>
      <c r="E42" s="43">
        <v>0.5</v>
      </c>
      <c r="F42" s="43">
        <v>1.2</v>
      </c>
      <c r="G42" s="43">
        <v>0.4</v>
      </c>
      <c r="H42" s="43">
        <v>0.6</v>
      </c>
      <c r="I42" s="43">
        <v>-0.2</v>
      </c>
      <c r="J42" s="43">
        <v>124.4</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row>
    <row r="43" spans="1:76" ht="15">
      <c r="A43" s="49"/>
      <c r="B43" s="42"/>
      <c r="C43" s="44"/>
      <c r="D43" s="44"/>
      <c r="E43" s="44"/>
      <c r="F43" s="44"/>
      <c r="G43" s="44"/>
      <c r="H43" s="44"/>
      <c r="I43" s="44"/>
      <c r="J43" s="39"/>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row>
    <row r="44" spans="1:76" ht="15">
      <c r="A44" s="33" t="s">
        <v>182</v>
      </c>
      <c r="B44" s="40">
        <v>3670</v>
      </c>
      <c r="C44" s="35">
        <v>25.6</v>
      </c>
      <c r="D44" s="35">
        <v>32.6</v>
      </c>
      <c r="E44" s="35">
        <v>43.4</v>
      </c>
      <c r="F44" s="35">
        <v>51.6</v>
      </c>
      <c r="G44" s="35">
        <v>56.8</v>
      </c>
      <c r="H44" s="35">
        <v>90.3</v>
      </c>
      <c r="I44" s="35">
        <v>-33.5</v>
      </c>
      <c r="J44" s="36" t="s">
        <v>183</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row>
    <row r="45" spans="1:76" ht="15">
      <c r="A45" s="41" t="s">
        <v>184</v>
      </c>
      <c r="B45" s="42">
        <v>41</v>
      </c>
      <c r="C45" s="43">
        <v>0.6</v>
      </c>
      <c r="D45" s="44" t="s">
        <v>1</v>
      </c>
      <c r="E45" s="43">
        <v>0.4</v>
      </c>
      <c r="F45" s="43">
        <v>1</v>
      </c>
      <c r="G45" s="43">
        <v>0.6</v>
      </c>
      <c r="H45" s="43">
        <v>1.3</v>
      </c>
      <c r="I45" s="43">
        <v>-0.7</v>
      </c>
      <c r="J45" s="44" t="s">
        <v>37</v>
      </c>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row>
    <row r="46" spans="1:76" ht="25.5" customHeight="1">
      <c r="A46" s="41" t="s">
        <v>185</v>
      </c>
      <c r="B46" s="42">
        <v>1731</v>
      </c>
      <c r="C46" s="43">
        <v>16.5</v>
      </c>
      <c r="D46" s="43">
        <v>19.899999999999999</v>
      </c>
      <c r="E46" s="43">
        <v>21.7</v>
      </c>
      <c r="F46" s="43">
        <v>26.3</v>
      </c>
      <c r="G46" s="43">
        <v>26.8</v>
      </c>
      <c r="H46" s="43">
        <v>38.200000000000003</v>
      </c>
      <c r="I46" s="43">
        <v>-11.4</v>
      </c>
      <c r="J46" s="44" t="s">
        <v>186</v>
      </c>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row>
    <row r="47" spans="1:76" ht="15">
      <c r="A47" s="41" t="s">
        <v>187</v>
      </c>
      <c r="B47" s="42">
        <v>299</v>
      </c>
      <c r="C47" s="43">
        <v>1.4</v>
      </c>
      <c r="D47" s="43">
        <v>2</v>
      </c>
      <c r="E47" s="43">
        <v>3.4</v>
      </c>
      <c r="F47" s="43">
        <v>4</v>
      </c>
      <c r="G47" s="43">
        <v>4.5999999999999996</v>
      </c>
      <c r="H47" s="43">
        <v>6.3</v>
      </c>
      <c r="I47" s="43">
        <v>-1.7</v>
      </c>
      <c r="J47" s="44" t="s">
        <v>188</v>
      </c>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row>
    <row r="48" spans="1:76" ht="15">
      <c r="A48" s="41" t="s">
        <v>189</v>
      </c>
      <c r="B48" s="42">
        <v>198</v>
      </c>
      <c r="C48" s="43">
        <v>2.2999999999999998</v>
      </c>
      <c r="D48" s="43">
        <v>2.4</v>
      </c>
      <c r="E48" s="43">
        <v>2.6</v>
      </c>
      <c r="F48" s="43">
        <v>2.9</v>
      </c>
      <c r="G48" s="43">
        <v>3.1</v>
      </c>
      <c r="H48" s="43">
        <v>0.7</v>
      </c>
      <c r="I48" s="43">
        <v>2.4</v>
      </c>
      <c r="J48" s="44" t="s">
        <v>190</v>
      </c>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row>
    <row r="49" spans="1:100" ht="15">
      <c r="A49" s="41" t="s">
        <v>191</v>
      </c>
      <c r="B49" s="42">
        <v>1402</v>
      </c>
      <c r="C49" s="43">
        <v>4.7</v>
      </c>
      <c r="D49" s="43">
        <v>6.8</v>
      </c>
      <c r="E49" s="43">
        <v>15.3</v>
      </c>
      <c r="F49" s="43">
        <v>17.399999999999999</v>
      </c>
      <c r="G49" s="43">
        <v>21.7</v>
      </c>
      <c r="H49" s="43">
        <v>43.8</v>
      </c>
      <c r="I49" s="43">
        <v>-22.1</v>
      </c>
      <c r="J49" s="44" t="s">
        <v>192</v>
      </c>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row>
    <row r="50" spans="1:100" ht="15">
      <c r="A50" s="41"/>
      <c r="B50" s="42"/>
      <c r="C50" s="44"/>
      <c r="D50" s="44"/>
      <c r="E50" s="44"/>
      <c r="F50" s="44"/>
      <c r="G50" s="44"/>
      <c r="H50" s="44"/>
      <c r="I50" s="44"/>
      <c r="J50" s="44"/>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row>
    <row r="51" spans="1:100" ht="15.75" thickBot="1">
      <c r="A51" s="50" t="s">
        <v>193</v>
      </c>
      <c r="B51" s="51">
        <v>11161</v>
      </c>
      <c r="C51" s="52">
        <v>96.3</v>
      </c>
      <c r="D51" s="52">
        <v>98.6</v>
      </c>
      <c r="E51" s="52">
        <v>127.3</v>
      </c>
      <c r="F51" s="52">
        <v>155.1</v>
      </c>
      <c r="G51" s="52">
        <v>172.7</v>
      </c>
      <c r="H51" s="52">
        <v>369.1</v>
      </c>
      <c r="I51" s="52">
        <v>-196.4</v>
      </c>
      <c r="J51" s="53" t="s">
        <v>194</v>
      </c>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row>
    <row r="52" spans="1:100" ht="14.25" customHeight="1">
      <c r="A52" s="54" t="s">
        <v>195</v>
      </c>
      <c r="B52" s="54"/>
      <c r="C52" s="54"/>
      <c r="D52" s="54"/>
      <c r="E52" s="54"/>
      <c r="F52" s="54"/>
      <c r="G52" s="54"/>
      <c r="H52" s="54"/>
      <c r="I52" s="54"/>
      <c r="J52" s="54"/>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row>
    <row r="53" spans="1:100" ht="21.75" customHeight="1">
      <c r="A53" s="410" t="s">
        <v>196</v>
      </c>
      <c r="B53" s="410"/>
      <c r="C53" s="410"/>
      <c r="D53" s="410"/>
      <c r="E53" s="410"/>
      <c r="F53" s="410"/>
      <c r="G53" s="410"/>
      <c r="H53" s="410"/>
      <c r="I53" s="410"/>
      <c r="J53" s="410"/>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row>
    <row r="54" spans="1:100" ht="21.75" customHeight="1">
      <c r="A54" s="410" t="s">
        <v>197</v>
      </c>
      <c r="B54" s="410"/>
      <c r="C54" s="410"/>
      <c r="D54" s="410"/>
      <c r="E54" s="410"/>
      <c r="F54" s="410"/>
      <c r="G54" s="410"/>
      <c r="H54" s="410"/>
      <c r="I54" s="410"/>
      <c r="J54" s="410"/>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row>
    <row r="55" spans="1:100" ht="15" customHeight="1">
      <c r="A55" s="55" t="s">
        <v>198</v>
      </c>
      <c r="B55" s="55"/>
      <c r="C55" s="55"/>
      <c r="D55" s="55"/>
      <c r="E55" s="55"/>
      <c r="F55" s="55"/>
      <c r="G55" s="55"/>
      <c r="H55" s="55"/>
      <c r="I55" s="55"/>
      <c r="J55" s="55"/>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row>
    <row r="56" spans="1:100" ht="15" customHeight="1">
      <c r="A56" s="56" t="s">
        <v>199</v>
      </c>
      <c r="B56" s="56"/>
      <c r="C56" s="56"/>
      <c r="D56" s="56"/>
      <c r="E56" s="56"/>
      <c r="F56" s="56"/>
      <c r="G56" s="56"/>
      <c r="H56" s="56"/>
      <c r="I56" s="56"/>
      <c r="J56" s="56"/>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row>
    <row r="57" spans="1:100" ht="15" customHeight="1">
      <c r="A57" s="55" t="s">
        <v>200</v>
      </c>
      <c r="B57" s="55"/>
      <c r="C57" s="55"/>
      <c r="D57" s="55"/>
      <c r="E57" s="55"/>
      <c r="F57" s="55"/>
      <c r="G57" s="55"/>
      <c r="H57" s="55"/>
      <c r="I57" s="55"/>
      <c r="J57" s="55"/>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row>
    <row r="58" spans="1:100" ht="14.25" customHeight="1">
      <c r="A58" s="55" t="s">
        <v>329</v>
      </c>
      <c r="B58" s="55"/>
      <c r="C58" s="55"/>
      <c r="D58" s="55"/>
      <c r="E58" s="55"/>
      <c r="F58" s="55"/>
      <c r="G58" s="55"/>
      <c r="H58" s="55"/>
      <c r="I58" s="55"/>
      <c r="J58" s="55"/>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row>
    <row r="59" spans="1:100" ht="15" customHeight="1">
      <c r="A59" s="55" t="s">
        <v>201</v>
      </c>
      <c r="B59" s="55"/>
      <c r="C59" s="55"/>
      <c r="D59" s="55"/>
      <c r="E59" s="55"/>
      <c r="F59" s="55"/>
      <c r="G59" s="55"/>
      <c r="H59" s="55"/>
      <c r="I59" s="55"/>
      <c r="J59" s="55"/>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row>
    <row r="60" spans="1:100" ht="15" customHeight="1">
      <c r="A60" s="55" t="s">
        <v>202</v>
      </c>
      <c r="B60" s="55"/>
      <c r="C60" s="55"/>
      <c r="D60" s="55"/>
      <c r="E60" s="55"/>
      <c r="F60" s="55"/>
      <c r="G60" s="55"/>
      <c r="H60" s="55"/>
      <c r="I60" s="55"/>
      <c r="J60" s="55"/>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s="58" customFormat="1" ht="15.75" customHeight="1">
      <c r="A61" s="56" t="s">
        <v>203</v>
      </c>
      <c r="B61" s="56"/>
      <c r="C61" s="56"/>
      <c r="D61" s="56"/>
      <c r="E61" s="56"/>
      <c r="F61" s="56"/>
      <c r="G61" s="56"/>
      <c r="H61" s="56"/>
      <c r="I61" s="56"/>
      <c r="J61" s="56"/>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row>
    <row r="62" spans="1:100" s="58" customFormat="1" ht="24" customHeight="1">
      <c r="A62" s="410" t="s">
        <v>204</v>
      </c>
      <c r="B62" s="410"/>
      <c r="C62" s="410"/>
      <c r="D62" s="410"/>
      <c r="E62" s="410"/>
      <c r="F62" s="410"/>
      <c r="G62" s="410"/>
      <c r="H62" s="410"/>
      <c r="I62" s="410"/>
      <c r="J62" s="410"/>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row>
    <row r="63" spans="1:100" ht="15" customHeight="1">
      <c r="A63" s="56" t="s">
        <v>205</v>
      </c>
      <c r="B63" s="56"/>
      <c r="C63" s="56"/>
      <c r="D63" s="56"/>
      <c r="E63" s="56"/>
      <c r="F63" s="56"/>
      <c r="G63" s="56"/>
      <c r="H63" s="56"/>
      <c r="I63" s="56"/>
      <c r="J63" s="56"/>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row>
    <row r="64" spans="1:100" ht="15" customHeight="1">
      <c r="A64" s="55" t="s">
        <v>206</v>
      </c>
      <c r="B64" s="55"/>
      <c r="C64" s="55"/>
      <c r="D64" s="55"/>
      <c r="E64" s="55"/>
      <c r="F64" s="55"/>
      <c r="G64" s="55"/>
      <c r="H64" s="55"/>
      <c r="I64" s="55"/>
      <c r="J64" s="55"/>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row>
    <row r="65" spans="1:100" ht="23.25" customHeight="1">
      <c r="A65" s="411" t="s">
        <v>207</v>
      </c>
      <c r="B65" s="411"/>
      <c r="C65" s="411"/>
      <c r="D65" s="411"/>
      <c r="E65" s="411"/>
      <c r="F65" s="411"/>
      <c r="G65" s="411"/>
      <c r="H65" s="411"/>
      <c r="I65" s="411"/>
      <c r="J65" s="411"/>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14.25" customHeight="1">
      <c r="A66" s="59" t="s">
        <v>208</v>
      </c>
      <c r="B66" s="55"/>
      <c r="C66" s="55"/>
      <c r="D66" s="55"/>
      <c r="E66" s="55"/>
      <c r="F66" s="55"/>
      <c r="G66" s="55"/>
      <c r="H66" s="55"/>
      <c r="I66" s="55"/>
      <c r="J66" s="55"/>
      <c r="K66" s="60"/>
      <c r="L66" s="60"/>
      <c r="M66" s="60"/>
      <c r="N66" s="60"/>
      <c r="O66" s="60"/>
    </row>
    <row r="67" spans="1:100" ht="14.25" customHeight="1">
      <c r="A67" s="61" t="s">
        <v>209</v>
      </c>
      <c r="B67" s="62"/>
      <c r="C67" s="62"/>
      <c r="D67" s="62"/>
      <c r="E67" s="62"/>
      <c r="F67" s="62"/>
      <c r="G67" s="62"/>
      <c r="H67" s="62"/>
      <c r="I67" s="62"/>
      <c r="J67" s="62"/>
      <c r="K67" s="60"/>
      <c r="L67" s="60"/>
      <c r="M67" s="60"/>
      <c r="N67" s="60"/>
      <c r="O67" s="60"/>
    </row>
    <row r="68" spans="1:100" ht="14.25" customHeight="1">
      <c r="A68" s="16"/>
      <c r="B68" s="16"/>
      <c r="C68" s="16"/>
      <c r="D68" s="63"/>
      <c r="E68" s="63"/>
      <c r="F68" s="63"/>
      <c r="G68" s="63"/>
      <c r="H68" s="63"/>
      <c r="I68" s="63"/>
      <c r="J68" s="63"/>
      <c r="K68" s="60"/>
      <c r="L68" s="60"/>
      <c r="M68" s="60"/>
      <c r="N68" s="60"/>
      <c r="O68" s="60"/>
    </row>
    <row r="69" spans="1:100" ht="14.25" customHeight="1">
      <c r="A69" s="342" t="s">
        <v>301</v>
      </c>
      <c r="B69" s="64"/>
      <c r="C69" s="64"/>
      <c r="D69" s="64"/>
      <c r="E69" s="64"/>
      <c r="F69" s="64"/>
      <c r="G69" s="64"/>
      <c r="H69" s="64"/>
      <c r="I69" s="64"/>
      <c r="J69" s="64"/>
      <c r="K69" s="60"/>
      <c r="L69" s="60"/>
      <c r="M69" s="60"/>
      <c r="N69" s="60"/>
      <c r="O69" s="60"/>
    </row>
    <row r="70" spans="1:100" ht="14.25" customHeight="1">
      <c r="A70" s="64"/>
      <c r="B70" s="64"/>
      <c r="C70" s="64"/>
      <c r="D70" s="64"/>
      <c r="E70" s="64"/>
      <c r="F70" s="64"/>
      <c r="G70" s="64"/>
      <c r="H70" s="64"/>
      <c r="I70" s="64"/>
      <c r="J70" s="64"/>
      <c r="K70" s="60"/>
      <c r="L70" s="60"/>
      <c r="M70" s="60"/>
      <c r="N70" s="60"/>
      <c r="O70" s="60"/>
    </row>
  </sheetData>
  <mergeCells count="8">
    <mergeCell ref="A62:J62"/>
    <mergeCell ref="A65:J65"/>
    <mergeCell ref="A1:J1"/>
    <mergeCell ref="C2:G2"/>
    <mergeCell ref="I2:I4"/>
    <mergeCell ref="J2:J4"/>
    <mergeCell ref="A53:J53"/>
    <mergeCell ref="A54:J54"/>
  </mergeCells>
  <hyperlinks>
    <hyperlink ref="A69" location="Contents!A1" display="Link to Contents"/>
  </hyperlinks>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22"/>
  <sheetViews>
    <sheetView zoomScaleNormal="100" workbookViewId="0">
      <selection sqref="A1:T1"/>
    </sheetView>
  </sheetViews>
  <sheetFormatPr defaultColWidth="7.28515625" defaultRowHeight="11.25"/>
  <cols>
    <col min="1" max="1" width="18.28515625" style="65" customWidth="1"/>
    <col min="2" max="2" width="10.7109375" style="65" customWidth="1"/>
    <col min="3" max="3" width="10.42578125" style="65" customWidth="1"/>
    <col min="4" max="4" width="2.5703125" style="65" customWidth="1"/>
    <col min="5" max="5" width="10.7109375" style="65" customWidth="1"/>
    <col min="6" max="6" width="10.28515625" style="65" customWidth="1"/>
    <col min="7" max="7" width="2.5703125" style="65" customWidth="1"/>
    <col min="8" max="8" width="10.7109375" style="65" customWidth="1"/>
    <col min="9" max="9" width="11.5703125" style="65" customWidth="1"/>
    <col min="10" max="10" width="2.5703125" style="65" customWidth="1"/>
    <col min="11" max="11" width="10.7109375" style="65" customWidth="1"/>
    <col min="12" max="12" width="9.85546875" style="65" customWidth="1"/>
    <col min="13" max="13" width="2.5703125" style="65" customWidth="1"/>
    <col min="14" max="14" width="10.7109375" style="65" customWidth="1"/>
    <col min="15" max="15" width="10.5703125" style="65" customWidth="1"/>
    <col min="16" max="16" width="2.5703125" style="65" customWidth="1"/>
    <col min="17" max="17" width="10.7109375" style="65" customWidth="1"/>
    <col min="18" max="18" width="11.140625" style="65" customWidth="1"/>
    <col min="19" max="19" width="10.7109375" style="65" customWidth="1"/>
    <col min="20" max="20" width="12.5703125" style="65" customWidth="1"/>
    <col min="21" max="261" width="7.28515625" style="65"/>
    <col min="262" max="262" width="11.28515625" style="65" customWidth="1"/>
    <col min="263" max="263" width="9" style="65" bestFit="1" customWidth="1"/>
    <col min="264" max="264" width="9.5703125" style="65" bestFit="1" customWidth="1"/>
    <col min="265" max="265" width="2.5703125" style="65" customWidth="1"/>
    <col min="266" max="266" width="8.85546875" style="65" customWidth="1"/>
    <col min="267" max="267" width="8.7109375" style="65" customWidth="1"/>
    <col min="268" max="268" width="2.5703125" style="65" customWidth="1"/>
    <col min="269" max="269" width="8.85546875" style="65" customWidth="1"/>
    <col min="270" max="270" width="9.5703125" style="65" bestFit="1" customWidth="1"/>
    <col min="271" max="271" width="2.5703125" style="65" customWidth="1"/>
    <col min="272" max="272" width="9.28515625" style="65" customWidth="1"/>
    <col min="273" max="273" width="9.85546875" style="65" customWidth="1"/>
    <col min="274" max="274" width="2.5703125" style="65" customWidth="1"/>
    <col min="275" max="276" width="8.85546875" style="65" bestFit="1" customWidth="1"/>
    <col min="277" max="517" width="7.28515625" style="65"/>
    <col min="518" max="518" width="11.28515625" style="65" customWidth="1"/>
    <col min="519" max="519" width="9" style="65" bestFit="1" customWidth="1"/>
    <col min="520" max="520" width="9.5703125" style="65" bestFit="1" customWidth="1"/>
    <col min="521" max="521" width="2.5703125" style="65" customWidth="1"/>
    <col min="522" max="522" width="8.85546875" style="65" customWidth="1"/>
    <col min="523" max="523" width="8.7109375" style="65" customWidth="1"/>
    <col min="524" max="524" width="2.5703125" style="65" customWidth="1"/>
    <col min="525" max="525" width="8.85546875" style="65" customWidth="1"/>
    <col min="526" max="526" width="9.5703125" style="65" bestFit="1" customWidth="1"/>
    <col min="527" max="527" width="2.5703125" style="65" customWidth="1"/>
    <col min="528" max="528" width="9.28515625" style="65" customWidth="1"/>
    <col min="529" max="529" width="9.85546875" style="65" customWidth="1"/>
    <col min="530" max="530" width="2.5703125" style="65" customWidth="1"/>
    <col min="531" max="532" width="8.85546875" style="65" bestFit="1" customWidth="1"/>
    <col min="533" max="773" width="7.28515625" style="65"/>
    <col min="774" max="774" width="11.28515625" style="65" customWidth="1"/>
    <col min="775" max="775" width="9" style="65" bestFit="1" customWidth="1"/>
    <col min="776" max="776" width="9.5703125" style="65" bestFit="1" customWidth="1"/>
    <col min="777" max="777" width="2.5703125" style="65" customWidth="1"/>
    <col min="778" max="778" width="8.85546875" style="65" customWidth="1"/>
    <col min="779" max="779" width="8.7109375" style="65" customWidth="1"/>
    <col min="780" max="780" width="2.5703125" style="65" customWidth="1"/>
    <col min="781" max="781" width="8.85546875" style="65" customWidth="1"/>
    <col min="782" max="782" width="9.5703125" style="65" bestFit="1" customWidth="1"/>
    <col min="783" max="783" width="2.5703125" style="65" customWidth="1"/>
    <col min="784" max="784" width="9.28515625" style="65" customWidth="1"/>
    <col min="785" max="785" width="9.85546875" style="65" customWidth="1"/>
    <col min="786" max="786" width="2.5703125" style="65" customWidth="1"/>
    <col min="787" max="788" width="8.85546875" style="65" bestFit="1" customWidth="1"/>
    <col min="789" max="1029" width="7.28515625" style="65"/>
    <col min="1030" max="1030" width="11.28515625" style="65" customWidth="1"/>
    <col min="1031" max="1031" width="9" style="65" bestFit="1" customWidth="1"/>
    <col min="1032" max="1032" width="9.5703125" style="65" bestFit="1" customWidth="1"/>
    <col min="1033" max="1033" width="2.5703125" style="65" customWidth="1"/>
    <col min="1034" max="1034" width="8.85546875" style="65" customWidth="1"/>
    <col min="1035" max="1035" width="8.7109375" style="65" customWidth="1"/>
    <col min="1036" max="1036" width="2.5703125" style="65" customWidth="1"/>
    <col min="1037" max="1037" width="8.85546875" style="65" customWidth="1"/>
    <col min="1038" max="1038" width="9.5703125" style="65" bestFit="1" customWidth="1"/>
    <col min="1039" max="1039" width="2.5703125" style="65" customWidth="1"/>
    <col min="1040" max="1040" width="9.28515625" style="65" customWidth="1"/>
    <col min="1041" max="1041" width="9.85546875" style="65" customWidth="1"/>
    <col min="1042" max="1042" width="2.5703125" style="65" customWidth="1"/>
    <col min="1043" max="1044" width="8.85546875" style="65" bestFit="1" customWidth="1"/>
    <col min="1045" max="1285" width="7.28515625" style="65"/>
    <col min="1286" max="1286" width="11.28515625" style="65" customWidth="1"/>
    <col min="1287" max="1287" width="9" style="65" bestFit="1" customWidth="1"/>
    <col min="1288" max="1288" width="9.5703125" style="65" bestFit="1" customWidth="1"/>
    <col min="1289" max="1289" width="2.5703125" style="65" customWidth="1"/>
    <col min="1290" max="1290" width="8.85546875" style="65" customWidth="1"/>
    <col min="1291" max="1291" width="8.7109375" style="65" customWidth="1"/>
    <col min="1292" max="1292" width="2.5703125" style="65" customWidth="1"/>
    <col min="1293" max="1293" width="8.85546875" style="65" customWidth="1"/>
    <col min="1294" max="1294" width="9.5703125" style="65" bestFit="1" customWidth="1"/>
    <col min="1295" max="1295" width="2.5703125" style="65" customWidth="1"/>
    <col min="1296" max="1296" width="9.28515625" style="65" customWidth="1"/>
    <col min="1297" max="1297" width="9.85546875" style="65" customWidth="1"/>
    <col min="1298" max="1298" width="2.5703125" style="65" customWidth="1"/>
    <col min="1299" max="1300" width="8.85546875" style="65" bestFit="1" customWidth="1"/>
    <col min="1301" max="1541" width="7.28515625" style="65"/>
    <col min="1542" max="1542" width="11.28515625" style="65" customWidth="1"/>
    <col min="1543" max="1543" width="9" style="65" bestFit="1" customWidth="1"/>
    <col min="1544" max="1544" width="9.5703125" style="65" bestFit="1" customWidth="1"/>
    <col min="1545" max="1545" width="2.5703125" style="65" customWidth="1"/>
    <col min="1546" max="1546" width="8.85546875" style="65" customWidth="1"/>
    <col min="1547" max="1547" width="8.7109375" style="65" customWidth="1"/>
    <col min="1548" max="1548" width="2.5703125" style="65" customWidth="1"/>
    <col min="1549" max="1549" width="8.85546875" style="65" customWidth="1"/>
    <col min="1550" max="1550" width="9.5703125" style="65" bestFit="1" customWidth="1"/>
    <col min="1551" max="1551" width="2.5703125" style="65" customWidth="1"/>
    <col min="1552" max="1552" width="9.28515625" style="65" customWidth="1"/>
    <col min="1553" max="1553" width="9.85546875" style="65" customWidth="1"/>
    <col min="1554" max="1554" width="2.5703125" style="65" customWidth="1"/>
    <col min="1555" max="1556" width="8.85546875" style="65" bestFit="1" customWidth="1"/>
    <col min="1557" max="1797" width="7.28515625" style="65"/>
    <col min="1798" max="1798" width="11.28515625" style="65" customWidth="1"/>
    <col min="1799" max="1799" width="9" style="65" bestFit="1" customWidth="1"/>
    <col min="1800" max="1800" width="9.5703125" style="65" bestFit="1" customWidth="1"/>
    <col min="1801" max="1801" width="2.5703125" style="65" customWidth="1"/>
    <col min="1802" max="1802" width="8.85546875" style="65" customWidth="1"/>
    <col min="1803" max="1803" width="8.7109375" style="65" customWidth="1"/>
    <col min="1804" max="1804" width="2.5703125" style="65" customWidth="1"/>
    <col min="1805" max="1805" width="8.85546875" style="65" customWidth="1"/>
    <col min="1806" max="1806" width="9.5703125" style="65" bestFit="1" customWidth="1"/>
    <col min="1807" max="1807" width="2.5703125" style="65" customWidth="1"/>
    <col min="1808" max="1808" width="9.28515625" style="65" customWidth="1"/>
    <col min="1809" max="1809" width="9.85546875" style="65" customWidth="1"/>
    <col min="1810" max="1810" width="2.5703125" style="65" customWidth="1"/>
    <col min="1811" max="1812" width="8.85546875" style="65" bestFit="1" customWidth="1"/>
    <col min="1813" max="2053" width="7.28515625" style="65"/>
    <col min="2054" max="2054" width="11.28515625" style="65" customWidth="1"/>
    <col min="2055" max="2055" width="9" style="65" bestFit="1" customWidth="1"/>
    <col min="2056" max="2056" width="9.5703125" style="65" bestFit="1" customWidth="1"/>
    <col min="2057" max="2057" width="2.5703125" style="65" customWidth="1"/>
    <col min="2058" max="2058" width="8.85546875" style="65" customWidth="1"/>
    <col min="2059" max="2059" width="8.7109375" style="65" customWidth="1"/>
    <col min="2060" max="2060" width="2.5703125" style="65" customWidth="1"/>
    <col min="2061" max="2061" width="8.85546875" style="65" customWidth="1"/>
    <col min="2062" max="2062" width="9.5703125" style="65" bestFit="1" customWidth="1"/>
    <col min="2063" max="2063" width="2.5703125" style="65" customWidth="1"/>
    <col min="2064" max="2064" width="9.28515625" style="65" customWidth="1"/>
    <col min="2065" max="2065" width="9.85546875" style="65" customWidth="1"/>
    <col min="2066" max="2066" width="2.5703125" style="65" customWidth="1"/>
    <col min="2067" max="2068" width="8.85546875" style="65" bestFit="1" customWidth="1"/>
    <col min="2069" max="2309" width="7.28515625" style="65"/>
    <col min="2310" max="2310" width="11.28515625" style="65" customWidth="1"/>
    <col min="2311" max="2311" width="9" style="65" bestFit="1" customWidth="1"/>
    <col min="2312" max="2312" width="9.5703125" style="65" bestFit="1" customWidth="1"/>
    <col min="2313" max="2313" width="2.5703125" style="65" customWidth="1"/>
    <col min="2314" max="2314" width="8.85546875" style="65" customWidth="1"/>
    <col min="2315" max="2315" width="8.7109375" style="65" customWidth="1"/>
    <col min="2316" max="2316" width="2.5703125" style="65" customWidth="1"/>
    <col min="2317" max="2317" width="8.85546875" style="65" customWidth="1"/>
    <col min="2318" max="2318" width="9.5703125" style="65" bestFit="1" customWidth="1"/>
    <col min="2319" max="2319" width="2.5703125" style="65" customWidth="1"/>
    <col min="2320" max="2320" width="9.28515625" style="65" customWidth="1"/>
    <col min="2321" max="2321" width="9.85546875" style="65" customWidth="1"/>
    <col min="2322" max="2322" width="2.5703125" style="65" customWidth="1"/>
    <col min="2323" max="2324" width="8.85546875" style="65" bestFit="1" customWidth="1"/>
    <col min="2325" max="2565" width="7.28515625" style="65"/>
    <col min="2566" max="2566" width="11.28515625" style="65" customWidth="1"/>
    <col min="2567" max="2567" width="9" style="65" bestFit="1" customWidth="1"/>
    <col min="2568" max="2568" width="9.5703125" style="65" bestFit="1" customWidth="1"/>
    <col min="2569" max="2569" width="2.5703125" style="65" customWidth="1"/>
    <col min="2570" max="2570" width="8.85546875" style="65" customWidth="1"/>
    <col min="2571" max="2571" width="8.7109375" style="65" customWidth="1"/>
    <col min="2572" max="2572" width="2.5703125" style="65" customWidth="1"/>
    <col min="2573" max="2573" width="8.85546875" style="65" customWidth="1"/>
    <col min="2574" max="2574" width="9.5703125" style="65" bestFit="1" customWidth="1"/>
    <col min="2575" max="2575" width="2.5703125" style="65" customWidth="1"/>
    <col min="2576" max="2576" width="9.28515625" style="65" customWidth="1"/>
    <col min="2577" max="2577" width="9.85546875" style="65" customWidth="1"/>
    <col min="2578" max="2578" width="2.5703125" style="65" customWidth="1"/>
    <col min="2579" max="2580" width="8.85546875" style="65" bestFit="1" customWidth="1"/>
    <col min="2581" max="2821" width="7.28515625" style="65"/>
    <col min="2822" max="2822" width="11.28515625" style="65" customWidth="1"/>
    <col min="2823" max="2823" width="9" style="65" bestFit="1" customWidth="1"/>
    <col min="2824" max="2824" width="9.5703125" style="65" bestFit="1" customWidth="1"/>
    <col min="2825" max="2825" width="2.5703125" style="65" customWidth="1"/>
    <col min="2826" max="2826" width="8.85546875" style="65" customWidth="1"/>
    <col min="2827" max="2827" width="8.7109375" style="65" customWidth="1"/>
    <col min="2828" max="2828" width="2.5703125" style="65" customWidth="1"/>
    <col min="2829" max="2829" width="8.85546875" style="65" customWidth="1"/>
    <col min="2830" max="2830" width="9.5703125" style="65" bestFit="1" customWidth="1"/>
    <col min="2831" max="2831" width="2.5703125" style="65" customWidth="1"/>
    <col min="2832" max="2832" width="9.28515625" style="65" customWidth="1"/>
    <col min="2833" max="2833" width="9.85546875" style="65" customWidth="1"/>
    <col min="2834" max="2834" width="2.5703125" style="65" customWidth="1"/>
    <col min="2835" max="2836" width="8.85546875" style="65" bestFit="1" customWidth="1"/>
    <col min="2837" max="3077" width="7.28515625" style="65"/>
    <col min="3078" max="3078" width="11.28515625" style="65" customWidth="1"/>
    <col min="3079" max="3079" width="9" style="65" bestFit="1" customWidth="1"/>
    <col min="3080" max="3080" width="9.5703125" style="65" bestFit="1" customWidth="1"/>
    <col min="3081" max="3081" width="2.5703125" style="65" customWidth="1"/>
    <col min="3082" max="3082" width="8.85546875" style="65" customWidth="1"/>
    <col min="3083" max="3083" width="8.7109375" style="65" customWidth="1"/>
    <col min="3084" max="3084" width="2.5703125" style="65" customWidth="1"/>
    <col min="3085" max="3085" width="8.85546875" style="65" customWidth="1"/>
    <col min="3086" max="3086" width="9.5703125" style="65" bestFit="1" customWidth="1"/>
    <col min="3087" max="3087" width="2.5703125" style="65" customWidth="1"/>
    <col min="3088" max="3088" width="9.28515625" style="65" customWidth="1"/>
    <col min="3089" max="3089" width="9.85546875" style="65" customWidth="1"/>
    <col min="3090" max="3090" width="2.5703125" style="65" customWidth="1"/>
    <col min="3091" max="3092" width="8.85546875" style="65" bestFit="1" customWidth="1"/>
    <col min="3093" max="3333" width="7.28515625" style="65"/>
    <col min="3334" max="3334" width="11.28515625" style="65" customWidth="1"/>
    <col min="3335" max="3335" width="9" style="65" bestFit="1" customWidth="1"/>
    <col min="3336" max="3336" width="9.5703125" style="65" bestFit="1" customWidth="1"/>
    <col min="3337" max="3337" width="2.5703125" style="65" customWidth="1"/>
    <col min="3338" max="3338" width="8.85546875" style="65" customWidth="1"/>
    <col min="3339" max="3339" width="8.7109375" style="65" customWidth="1"/>
    <col min="3340" max="3340" width="2.5703125" style="65" customWidth="1"/>
    <col min="3341" max="3341" width="8.85546875" style="65" customWidth="1"/>
    <col min="3342" max="3342" width="9.5703125" style="65" bestFit="1" customWidth="1"/>
    <col min="3343" max="3343" width="2.5703125" style="65" customWidth="1"/>
    <col min="3344" max="3344" width="9.28515625" style="65" customWidth="1"/>
    <col min="3345" max="3345" width="9.85546875" style="65" customWidth="1"/>
    <col min="3346" max="3346" width="2.5703125" style="65" customWidth="1"/>
    <col min="3347" max="3348" width="8.85546875" style="65" bestFit="1" customWidth="1"/>
    <col min="3349" max="3589" width="7.28515625" style="65"/>
    <col min="3590" max="3590" width="11.28515625" style="65" customWidth="1"/>
    <col min="3591" max="3591" width="9" style="65" bestFit="1" customWidth="1"/>
    <col min="3592" max="3592" width="9.5703125" style="65" bestFit="1" customWidth="1"/>
    <col min="3593" max="3593" width="2.5703125" style="65" customWidth="1"/>
    <col min="3594" max="3594" width="8.85546875" style="65" customWidth="1"/>
    <col min="3595" max="3595" width="8.7109375" style="65" customWidth="1"/>
    <col min="3596" max="3596" width="2.5703125" style="65" customWidth="1"/>
    <col min="3597" max="3597" width="8.85546875" style="65" customWidth="1"/>
    <col min="3598" max="3598" width="9.5703125" style="65" bestFit="1" customWidth="1"/>
    <col min="3599" max="3599" width="2.5703125" style="65" customWidth="1"/>
    <col min="3600" max="3600" width="9.28515625" style="65" customWidth="1"/>
    <col min="3601" max="3601" width="9.85546875" style="65" customWidth="1"/>
    <col min="3602" max="3602" width="2.5703125" style="65" customWidth="1"/>
    <col min="3603" max="3604" width="8.85546875" style="65" bestFit="1" customWidth="1"/>
    <col min="3605" max="3845" width="7.28515625" style="65"/>
    <col min="3846" max="3846" width="11.28515625" style="65" customWidth="1"/>
    <col min="3847" max="3847" width="9" style="65" bestFit="1" customWidth="1"/>
    <col min="3848" max="3848" width="9.5703125" style="65" bestFit="1" customWidth="1"/>
    <col min="3849" max="3849" width="2.5703125" style="65" customWidth="1"/>
    <col min="3850" max="3850" width="8.85546875" style="65" customWidth="1"/>
    <col min="3851" max="3851" width="8.7109375" style="65" customWidth="1"/>
    <col min="3852" max="3852" width="2.5703125" style="65" customWidth="1"/>
    <col min="3853" max="3853" width="8.85546875" style="65" customWidth="1"/>
    <col min="3854" max="3854" width="9.5703125" style="65" bestFit="1" customWidth="1"/>
    <col min="3855" max="3855" width="2.5703125" style="65" customWidth="1"/>
    <col min="3856" max="3856" width="9.28515625" style="65" customWidth="1"/>
    <col min="3857" max="3857" width="9.85546875" style="65" customWidth="1"/>
    <col min="3858" max="3858" width="2.5703125" style="65" customWidth="1"/>
    <col min="3859" max="3860" width="8.85546875" style="65" bestFit="1" customWidth="1"/>
    <col min="3861" max="4101" width="7.28515625" style="65"/>
    <col min="4102" max="4102" width="11.28515625" style="65" customWidth="1"/>
    <col min="4103" max="4103" width="9" style="65" bestFit="1" customWidth="1"/>
    <col min="4104" max="4104" width="9.5703125" style="65" bestFit="1" customWidth="1"/>
    <col min="4105" max="4105" width="2.5703125" style="65" customWidth="1"/>
    <col min="4106" max="4106" width="8.85546875" style="65" customWidth="1"/>
    <col min="4107" max="4107" width="8.7109375" style="65" customWidth="1"/>
    <col min="4108" max="4108" width="2.5703125" style="65" customWidth="1"/>
    <col min="4109" max="4109" width="8.85546875" style="65" customWidth="1"/>
    <col min="4110" max="4110" width="9.5703125" style="65" bestFit="1" customWidth="1"/>
    <col min="4111" max="4111" width="2.5703125" style="65" customWidth="1"/>
    <col min="4112" max="4112" width="9.28515625" style="65" customWidth="1"/>
    <col min="4113" max="4113" width="9.85546875" style="65" customWidth="1"/>
    <col min="4114" max="4114" width="2.5703125" style="65" customWidth="1"/>
    <col min="4115" max="4116" width="8.85546875" style="65" bestFit="1" customWidth="1"/>
    <col min="4117" max="4357" width="7.28515625" style="65"/>
    <col min="4358" max="4358" width="11.28515625" style="65" customWidth="1"/>
    <col min="4359" max="4359" width="9" style="65" bestFit="1" customWidth="1"/>
    <col min="4360" max="4360" width="9.5703125" style="65" bestFit="1" customWidth="1"/>
    <col min="4361" max="4361" width="2.5703125" style="65" customWidth="1"/>
    <col min="4362" max="4362" width="8.85546875" style="65" customWidth="1"/>
    <col min="4363" max="4363" width="8.7109375" style="65" customWidth="1"/>
    <col min="4364" max="4364" width="2.5703125" style="65" customWidth="1"/>
    <col min="4365" max="4365" width="8.85546875" style="65" customWidth="1"/>
    <col min="4366" max="4366" width="9.5703125" style="65" bestFit="1" customWidth="1"/>
    <col min="4367" max="4367" width="2.5703125" style="65" customWidth="1"/>
    <col min="4368" max="4368" width="9.28515625" style="65" customWidth="1"/>
    <col min="4369" max="4369" width="9.85546875" style="65" customWidth="1"/>
    <col min="4370" max="4370" width="2.5703125" style="65" customWidth="1"/>
    <col min="4371" max="4372" width="8.85546875" style="65" bestFit="1" customWidth="1"/>
    <col min="4373" max="4613" width="7.28515625" style="65"/>
    <col min="4614" max="4614" width="11.28515625" style="65" customWidth="1"/>
    <col min="4615" max="4615" width="9" style="65" bestFit="1" customWidth="1"/>
    <col min="4616" max="4616" width="9.5703125" style="65" bestFit="1" customWidth="1"/>
    <col min="4617" max="4617" width="2.5703125" style="65" customWidth="1"/>
    <col min="4618" max="4618" width="8.85546875" style="65" customWidth="1"/>
    <col min="4619" max="4619" width="8.7109375" style="65" customWidth="1"/>
    <col min="4620" max="4620" width="2.5703125" style="65" customWidth="1"/>
    <col min="4621" max="4621" width="8.85546875" style="65" customWidth="1"/>
    <col min="4622" max="4622" width="9.5703125" style="65" bestFit="1" customWidth="1"/>
    <col min="4623" max="4623" width="2.5703125" style="65" customWidth="1"/>
    <col min="4624" max="4624" width="9.28515625" style="65" customWidth="1"/>
    <col min="4625" max="4625" width="9.85546875" style="65" customWidth="1"/>
    <col min="4626" max="4626" width="2.5703125" style="65" customWidth="1"/>
    <col min="4627" max="4628" width="8.85546875" style="65" bestFit="1" customWidth="1"/>
    <col min="4629" max="4869" width="7.28515625" style="65"/>
    <col min="4870" max="4870" width="11.28515625" style="65" customWidth="1"/>
    <col min="4871" max="4871" width="9" style="65" bestFit="1" customWidth="1"/>
    <col min="4872" max="4872" width="9.5703125" style="65" bestFit="1" customWidth="1"/>
    <col min="4873" max="4873" width="2.5703125" style="65" customWidth="1"/>
    <col min="4874" max="4874" width="8.85546875" style="65" customWidth="1"/>
    <col min="4875" max="4875" width="8.7109375" style="65" customWidth="1"/>
    <col min="4876" max="4876" width="2.5703125" style="65" customWidth="1"/>
    <col min="4877" max="4877" width="8.85546875" style="65" customWidth="1"/>
    <col min="4878" max="4878" width="9.5703125" style="65" bestFit="1" customWidth="1"/>
    <col min="4879" max="4879" width="2.5703125" style="65" customWidth="1"/>
    <col min="4880" max="4880" width="9.28515625" style="65" customWidth="1"/>
    <col min="4881" max="4881" width="9.85546875" style="65" customWidth="1"/>
    <col min="4882" max="4882" width="2.5703125" style="65" customWidth="1"/>
    <col min="4883" max="4884" width="8.85546875" style="65" bestFit="1" customWidth="1"/>
    <col min="4885" max="5125" width="7.28515625" style="65"/>
    <col min="5126" max="5126" width="11.28515625" style="65" customWidth="1"/>
    <col min="5127" max="5127" width="9" style="65" bestFit="1" customWidth="1"/>
    <col min="5128" max="5128" width="9.5703125" style="65" bestFit="1" customWidth="1"/>
    <col min="5129" max="5129" width="2.5703125" style="65" customWidth="1"/>
    <col min="5130" max="5130" width="8.85546875" style="65" customWidth="1"/>
    <col min="5131" max="5131" width="8.7109375" style="65" customWidth="1"/>
    <col min="5132" max="5132" width="2.5703125" style="65" customWidth="1"/>
    <col min="5133" max="5133" width="8.85546875" style="65" customWidth="1"/>
    <col min="5134" max="5134" width="9.5703125" style="65" bestFit="1" customWidth="1"/>
    <col min="5135" max="5135" width="2.5703125" style="65" customWidth="1"/>
    <col min="5136" max="5136" width="9.28515625" style="65" customWidth="1"/>
    <col min="5137" max="5137" width="9.85546875" style="65" customWidth="1"/>
    <col min="5138" max="5138" width="2.5703125" style="65" customWidth="1"/>
    <col min="5139" max="5140" width="8.85546875" style="65" bestFit="1" customWidth="1"/>
    <col min="5141" max="5381" width="7.28515625" style="65"/>
    <col min="5382" max="5382" width="11.28515625" style="65" customWidth="1"/>
    <col min="5383" max="5383" width="9" style="65" bestFit="1" customWidth="1"/>
    <col min="5384" max="5384" width="9.5703125" style="65" bestFit="1" customWidth="1"/>
    <col min="5385" max="5385" width="2.5703125" style="65" customWidth="1"/>
    <col min="5386" max="5386" width="8.85546875" style="65" customWidth="1"/>
    <col min="5387" max="5387" width="8.7109375" style="65" customWidth="1"/>
    <col min="5388" max="5388" width="2.5703125" style="65" customWidth="1"/>
    <col min="5389" max="5389" width="8.85546875" style="65" customWidth="1"/>
    <col min="5390" max="5390" width="9.5703125" style="65" bestFit="1" customWidth="1"/>
    <col min="5391" max="5391" width="2.5703125" style="65" customWidth="1"/>
    <col min="5392" max="5392" width="9.28515625" style="65" customWidth="1"/>
    <col min="5393" max="5393" width="9.85546875" style="65" customWidth="1"/>
    <col min="5394" max="5394" width="2.5703125" style="65" customWidth="1"/>
    <col min="5395" max="5396" width="8.85546875" style="65" bestFit="1" customWidth="1"/>
    <col min="5397" max="5637" width="7.28515625" style="65"/>
    <col min="5638" max="5638" width="11.28515625" style="65" customWidth="1"/>
    <col min="5639" max="5639" width="9" style="65" bestFit="1" customWidth="1"/>
    <col min="5640" max="5640" width="9.5703125" style="65" bestFit="1" customWidth="1"/>
    <col min="5641" max="5641" width="2.5703125" style="65" customWidth="1"/>
    <col min="5642" max="5642" width="8.85546875" style="65" customWidth="1"/>
    <col min="5643" max="5643" width="8.7109375" style="65" customWidth="1"/>
    <col min="5644" max="5644" width="2.5703125" style="65" customWidth="1"/>
    <col min="5645" max="5645" width="8.85546875" style="65" customWidth="1"/>
    <col min="5646" max="5646" width="9.5703125" style="65" bestFit="1" customWidth="1"/>
    <col min="5647" max="5647" width="2.5703125" style="65" customWidth="1"/>
    <col min="5648" max="5648" width="9.28515625" style="65" customWidth="1"/>
    <col min="5649" max="5649" width="9.85546875" style="65" customWidth="1"/>
    <col min="5650" max="5650" width="2.5703125" style="65" customWidth="1"/>
    <col min="5651" max="5652" width="8.85546875" style="65" bestFit="1" customWidth="1"/>
    <col min="5653" max="5893" width="7.28515625" style="65"/>
    <col min="5894" max="5894" width="11.28515625" style="65" customWidth="1"/>
    <col min="5895" max="5895" width="9" style="65" bestFit="1" customWidth="1"/>
    <col min="5896" max="5896" width="9.5703125" style="65" bestFit="1" customWidth="1"/>
    <col min="5897" max="5897" width="2.5703125" style="65" customWidth="1"/>
    <col min="5898" max="5898" width="8.85546875" style="65" customWidth="1"/>
    <col min="5899" max="5899" width="8.7109375" style="65" customWidth="1"/>
    <col min="5900" max="5900" width="2.5703125" style="65" customWidth="1"/>
    <col min="5901" max="5901" width="8.85546875" style="65" customWidth="1"/>
    <col min="5902" max="5902" width="9.5703125" style="65" bestFit="1" customWidth="1"/>
    <col min="5903" max="5903" width="2.5703125" style="65" customWidth="1"/>
    <col min="5904" max="5904" width="9.28515625" style="65" customWidth="1"/>
    <col min="5905" max="5905" width="9.85546875" style="65" customWidth="1"/>
    <col min="5906" max="5906" width="2.5703125" style="65" customWidth="1"/>
    <col min="5907" max="5908" width="8.85546875" style="65" bestFit="1" customWidth="1"/>
    <col min="5909" max="6149" width="7.28515625" style="65"/>
    <col min="6150" max="6150" width="11.28515625" style="65" customWidth="1"/>
    <col min="6151" max="6151" width="9" style="65" bestFit="1" customWidth="1"/>
    <col min="6152" max="6152" width="9.5703125" style="65" bestFit="1" customWidth="1"/>
    <col min="6153" max="6153" width="2.5703125" style="65" customWidth="1"/>
    <col min="6154" max="6154" width="8.85546875" style="65" customWidth="1"/>
    <col min="6155" max="6155" width="8.7109375" style="65" customWidth="1"/>
    <col min="6156" max="6156" width="2.5703125" style="65" customWidth="1"/>
    <col min="6157" max="6157" width="8.85546875" style="65" customWidth="1"/>
    <col min="6158" max="6158" width="9.5703125" style="65" bestFit="1" customWidth="1"/>
    <col min="6159" max="6159" width="2.5703125" style="65" customWidth="1"/>
    <col min="6160" max="6160" width="9.28515625" style="65" customWidth="1"/>
    <col min="6161" max="6161" width="9.85546875" style="65" customWidth="1"/>
    <col min="6162" max="6162" width="2.5703125" style="65" customWidth="1"/>
    <col min="6163" max="6164" width="8.85546875" style="65" bestFit="1" customWidth="1"/>
    <col min="6165" max="6405" width="7.28515625" style="65"/>
    <col min="6406" max="6406" width="11.28515625" style="65" customWidth="1"/>
    <col min="6407" max="6407" width="9" style="65" bestFit="1" customWidth="1"/>
    <col min="6408" max="6408" width="9.5703125" style="65" bestFit="1" customWidth="1"/>
    <col min="6409" max="6409" width="2.5703125" style="65" customWidth="1"/>
    <col min="6410" max="6410" width="8.85546875" style="65" customWidth="1"/>
    <col min="6411" max="6411" width="8.7109375" style="65" customWidth="1"/>
    <col min="6412" max="6412" width="2.5703125" style="65" customWidth="1"/>
    <col min="6413" max="6413" width="8.85546875" style="65" customWidth="1"/>
    <col min="6414" max="6414" width="9.5703125" style="65" bestFit="1" customWidth="1"/>
    <col min="6415" max="6415" width="2.5703125" style="65" customWidth="1"/>
    <col min="6416" max="6416" width="9.28515625" style="65" customWidth="1"/>
    <col min="6417" max="6417" width="9.85546875" style="65" customWidth="1"/>
    <col min="6418" max="6418" width="2.5703125" style="65" customWidth="1"/>
    <col min="6419" max="6420" width="8.85546875" style="65" bestFit="1" customWidth="1"/>
    <col min="6421" max="6661" width="7.28515625" style="65"/>
    <col min="6662" max="6662" width="11.28515625" style="65" customWidth="1"/>
    <col min="6663" max="6663" width="9" style="65" bestFit="1" customWidth="1"/>
    <col min="6664" max="6664" width="9.5703125" style="65" bestFit="1" customWidth="1"/>
    <col min="6665" max="6665" width="2.5703125" style="65" customWidth="1"/>
    <col min="6666" max="6666" width="8.85546875" style="65" customWidth="1"/>
    <col min="6667" max="6667" width="8.7109375" style="65" customWidth="1"/>
    <col min="6668" max="6668" width="2.5703125" style="65" customWidth="1"/>
    <col min="6669" max="6669" width="8.85546875" style="65" customWidth="1"/>
    <col min="6670" max="6670" width="9.5703125" style="65" bestFit="1" customWidth="1"/>
    <col min="6671" max="6671" width="2.5703125" style="65" customWidth="1"/>
    <col min="6672" max="6672" width="9.28515625" style="65" customWidth="1"/>
    <col min="6673" max="6673" width="9.85546875" style="65" customWidth="1"/>
    <col min="6674" max="6674" width="2.5703125" style="65" customWidth="1"/>
    <col min="6675" max="6676" width="8.85546875" style="65" bestFit="1" customWidth="1"/>
    <col min="6677" max="6917" width="7.28515625" style="65"/>
    <col min="6918" max="6918" width="11.28515625" style="65" customWidth="1"/>
    <col min="6919" max="6919" width="9" style="65" bestFit="1" customWidth="1"/>
    <col min="6920" max="6920" width="9.5703125" style="65" bestFit="1" customWidth="1"/>
    <col min="6921" max="6921" width="2.5703125" style="65" customWidth="1"/>
    <col min="6922" max="6922" width="8.85546875" style="65" customWidth="1"/>
    <col min="6923" max="6923" width="8.7109375" style="65" customWidth="1"/>
    <col min="6924" max="6924" width="2.5703125" style="65" customWidth="1"/>
    <col min="6925" max="6925" width="8.85546875" style="65" customWidth="1"/>
    <col min="6926" max="6926" width="9.5703125" style="65" bestFit="1" customWidth="1"/>
    <col min="6927" max="6927" width="2.5703125" style="65" customWidth="1"/>
    <col min="6928" max="6928" width="9.28515625" style="65" customWidth="1"/>
    <col min="6929" max="6929" width="9.85546875" style="65" customWidth="1"/>
    <col min="6930" max="6930" width="2.5703125" style="65" customWidth="1"/>
    <col min="6931" max="6932" width="8.85546875" style="65" bestFit="1" customWidth="1"/>
    <col min="6933" max="7173" width="7.28515625" style="65"/>
    <col min="7174" max="7174" width="11.28515625" style="65" customWidth="1"/>
    <col min="7175" max="7175" width="9" style="65" bestFit="1" customWidth="1"/>
    <col min="7176" max="7176" width="9.5703125" style="65" bestFit="1" customWidth="1"/>
    <col min="7177" max="7177" width="2.5703125" style="65" customWidth="1"/>
    <col min="7178" max="7178" width="8.85546875" style="65" customWidth="1"/>
    <col min="7179" max="7179" width="8.7109375" style="65" customWidth="1"/>
    <col min="7180" max="7180" width="2.5703125" style="65" customWidth="1"/>
    <col min="7181" max="7181" width="8.85546875" style="65" customWidth="1"/>
    <col min="7182" max="7182" width="9.5703125" style="65" bestFit="1" customWidth="1"/>
    <col min="7183" max="7183" width="2.5703125" style="65" customWidth="1"/>
    <col min="7184" max="7184" width="9.28515625" style="65" customWidth="1"/>
    <col min="7185" max="7185" width="9.85546875" style="65" customWidth="1"/>
    <col min="7186" max="7186" width="2.5703125" style="65" customWidth="1"/>
    <col min="7187" max="7188" width="8.85546875" style="65" bestFit="1" customWidth="1"/>
    <col min="7189" max="7429" width="7.28515625" style="65"/>
    <col min="7430" max="7430" width="11.28515625" style="65" customWidth="1"/>
    <col min="7431" max="7431" width="9" style="65" bestFit="1" customWidth="1"/>
    <col min="7432" max="7432" width="9.5703125" style="65" bestFit="1" customWidth="1"/>
    <col min="7433" max="7433" width="2.5703125" style="65" customWidth="1"/>
    <col min="7434" max="7434" width="8.85546875" style="65" customWidth="1"/>
    <col min="7435" max="7435" width="8.7109375" style="65" customWidth="1"/>
    <col min="7436" max="7436" width="2.5703125" style="65" customWidth="1"/>
    <col min="7437" max="7437" width="8.85546875" style="65" customWidth="1"/>
    <col min="7438" max="7438" width="9.5703125" style="65" bestFit="1" customWidth="1"/>
    <col min="7439" max="7439" width="2.5703125" style="65" customWidth="1"/>
    <col min="7440" max="7440" width="9.28515625" style="65" customWidth="1"/>
    <col min="7441" max="7441" width="9.85546875" style="65" customWidth="1"/>
    <col min="7442" max="7442" width="2.5703125" style="65" customWidth="1"/>
    <col min="7443" max="7444" width="8.85546875" style="65" bestFit="1" customWidth="1"/>
    <col min="7445" max="7685" width="7.28515625" style="65"/>
    <col min="7686" max="7686" width="11.28515625" style="65" customWidth="1"/>
    <col min="7687" max="7687" width="9" style="65" bestFit="1" customWidth="1"/>
    <col min="7688" max="7688" width="9.5703125" style="65" bestFit="1" customWidth="1"/>
    <col min="7689" max="7689" width="2.5703125" style="65" customWidth="1"/>
    <col min="7690" max="7690" width="8.85546875" style="65" customWidth="1"/>
    <col min="7691" max="7691" width="8.7109375" style="65" customWidth="1"/>
    <col min="7692" max="7692" width="2.5703125" style="65" customWidth="1"/>
    <col min="7693" max="7693" width="8.85546875" style="65" customWidth="1"/>
    <col min="7694" max="7694" width="9.5703125" style="65" bestFit="1" customWidth="1"/>
    <col min="7695" max="7695" width="2.5703125" style="65" customWidth="1"/>
    <col min="7696" max="7696" width="9.28515625" style="65" customWidth="1"/>
    <col min="7697" max="7697" width="9.85546875" style="65" customWidth="1"/>
    <col min="7698" max="7698" width="2.5703125" style="65" customWidth="1"/>
    <col min="7699" max="7700" width="8.85546875" style="65" bestFit="1" customWidth="1"/>
    <col min="7701" max="7941" width="7.28515625" style="65"/>
    <col min="7942" max="7942" width="11.28515625" style="65" customWidth="1"/>
    <col min="7943" max="7943" width="9" style="65" bestFit="1" customWidth="1"/>
    <col min="7944" max="7944" width="9.5703125" style="65" bestFit="1" customWidth="1"/>
    <col min="7945" max="7945" width="2.5703125" style="65" customWidth="1"/>
    <col min="7946" max="7946" width="8.85546875" style="65" customWidth="1"/>
    <col min="7947" max="7947" width="8.7109375" style="65" customWidth="1"/>
    <col min="7948" max="7948" width="2.5703125" style="65" customWidth="1"/>
    <col min="7949" max="7949" width="8.85546875" style="65" customWidth="1"/>
    <col min="7950" max="7950" width="9.5703125" style="65" bestFit="1" customWidth="1"/>
    <col min="7951" max="7951" width="2.5703125" style="65" customWidth="1"/>
    <col min="7952" max="7952" width="9.28515625" style="65" customWidth="1"/>
    <col min="7953" max="7953" width="9.85546875" style="65" customWidth="1"/>
    <col min="7954" max="7954" width="2.5703125" style="65" customWidth="1"/>
    <col min="7955" max="7956" width="8.85546875" style="65" bestFit="1" customWidth="1"/>
    <col min="7957" max="8197" width="7.28515625" style="65"/>
    <col min="8198" max="8198" width="11.28515625" style="65" customWidth="1"/>
    <col min="8199" max="8199" width="9" style="65" bestFit="1" customWidth="1"/>
    <col min="8200" max="8200" width="9.5703125" style="65" bestFit="1" customWidth="1"/>
    <col min="8201" max="8201" width="2.5703125" style="65" customWidth="1"/>
    <col min="8202" max="8202" width="8.85546875" style="65" customWidth="1"/>
    <col min="8203" max="8203" width="8.7109375" style="65" customWidth="1"/>
    <col min="8204" max="8204" width="2.5703125" style="65" customWidth="1"/>
    <col min="8205" max="8205" width="8.85546875" style="65" customWidth="1"/>
    <col min="8206" max="8206" width="9.5703125" style="65" bestFit="1" customWidth="1"/>
    <col min="8207" max="8207" width="2.5703125" style="65" customWidth="1"/>
    <col min="8208" max="8208" width="9.28515625" style="65" customWidth="1"/>
    <col min="8209" max="8209" width="9.85546875" style="65" customWidth="1"/>
    <col min="8210" max="8210" width="2.5703125" style="65" customWidth="1"/>
    <col min="8211" max="8212" width="8.85546875" style="65" bestFit="1" customWidth="1"/>
    <col min="8213" max="8453" width="7.28515625" style="65"/>
    <col min="8454" max="8454" width="11.28515625" style="65" customWidth="1"/>
    <col min="8455" max="8455" width="9" style="65" bestFit="1" customWidth="1"/>
    <col min="8456" max="8456" width="9.5703125" style="65" bestFit="1" customWidth="1"/>
    <col min="8457" max="8457" width="2.5703125" style="65" customWidth="1"/>
    <col min="8458" max="8458" width="8.85546875" style="65" customWidth="1"/>
    <col min="8459" max="8459" width="8.7109375" style="65" customWidth="1"/>
    <col min="8460" max="8460" width="2.5703125" style="65" customWidth="1"/>
    <col min="8461" max="8461" width="8.85546875" style="65" customWidth="1"/>
    <col min="8462" max="8462" width="9.5703125" style="65" bestFit="1" customWidth="1"/>
    <col min="8463" max="8463" width="2.5703125" style="65" customWidth="1"/>
    <col min="8464" max="8464" width="9.28515625" style="65" customWidth="1"/>
    <col min="8465" max="8465" width="9.85546875" style="65" customWidth="1"/>
    <col min="8466" max="8466" width="2.5703125" style="65" customWidth="1"/>
    <col min="8467" max="8468" width="8.85546875" style="65" bestFit="1" customWidth="1"/>
    <col min="8469" max="8709" width="7.28515625" style="65"/>
    <col min="8710" max="8710" width="11.28515625" style="65" customWidth="1"/>
    <col min="8711" max="8711" width="9" style="65" bestFit="1" customWidth="1"/>
    <col min="8712" max="8712" width="9.5703125" style="65" bestFit="1" customWidth="1"/>
    <col min="8713" max="8713" width="2.5703125" style="65" customWidth="1"/>
    <col min="8714" max="8714" width="8.85546875" style="65" customWidth="1"/>
    <col min="8715" max="8715" width="8.7109375" style="65" customWidth="1"/>
    <col min="8716" max="8716" width="2.5703125" style="65" customWidth="1"/>
    <col min="8717" max="8717" width="8.85546875" style="65" customWidth="1"/>
    <col min="8718" max="8718" width="9.5703125" style="65" bestFit="1" customWidth="1"/>
    <col min="8719" max="8719" width="2.5703125" style="65" customWidth="1"/>
    <col min="8720" max="8720" width="9.28515625" style="65" customWidth="1"/>
    <col min="8721" max="8721" width="9.85546875" style="65" customWidth="1"/>
    <col min="8722" max="8722" width="2.5703125" style="65" customWidth="1"/>
    <col min="8723" max="8724" width="8.85546875" style="65" bestFit="1" customWidth="1"/>
    <col min="8725" max="8965" width="7.28515625" style="65"/>
    <col min="8966" max="8966" width="11.28515625" style="65" customWidth="1"/>
    <col min="8967" max="8967" width="9" style="65" bestFit="1" customWidth="1"/>
    <col min="8968" max="8968" width="9.5703125" style="65" bestFit="1" customWidth="1"/>
    <col min="8969" max="8969" width="2.5703125" style="65" customWidth="1"/>
    <col min="8970" max="8970" width="8.85546875" style="65" customWidth="1"/>
    <col min="8971" max="8971" width="8.7109375" style="65" customWidth="1"/>
    <col min="8972" max="8972" width="2.5703125" style="65" customWidth="1"/>
    <col min="8973" max="8973" width="8.85546875" style="65" customWidth="1"/>
    <col min="8974" max="8974" width="9.5703125" style="65" bestFit="1" customWidth="1"/>
    <col min="8975" max="8975" width="2.5703125" style="65" customWidth="1"/>
    <col min="8976" max="8976" width="9.28515625" style="65" customWidth="1"/>
    <col min="8977" max="8977" width="9.85546875" style="65" customWidth="1"/>
    <col min="8978" max="8978" width="2.5703125" style="65" customWidth="1"/>
    <col min="8979" max="8980" width="8.85546875" style="65" bestFit="1" customWidth="1"/>
    <col min="8981" max="9221" width="7.28515625" style="65"/>
    <col min="9222" max="9222" width="11.28515625" style="65" customWidth="1"/>
    <col min="9223" max="9223" width="9" style="65" bestFit="1" customWidth="1"/>
    <col min="9224" max="9224" width="9.5703125" style="65" bestFit="1" customWidth="1"/>
    <col min="9225" max="9225" width="2.5703125" style="65" customWidth="1"/>
    <col min="9226" max="9226" width="8.85546875" style="65" customWidth="1"/>
    <col min="9227" max="9227" width="8.7109375" style="65" customWidth="1"/>
    <col min="9228" max="9228" width="2.5703125" style="65" customWidth="1"/>
    <col min="9229" max="9229" width="8.85546875" style="65" customWidth="1"/>
    <col min="9230" max="9230" width="9.5703125" style="65" bestFit="1" customWidth="1"/>
    <col min="9231" max="9231" width="2.5703125" style="65" customWidth="1"/>
    <col min="9232" max="9232" width="9.28515625" style="65" customWidth="1"/>
    <col min="9233" max="9233" width="9.85546875" style="65" customWidth="1"/>
    <col min="9234" max="9234" width="2.5703125" style="65" customWidth="1"/>
    <col min="9235" max="9236" width="8.85546875" style="65" bestFit="1" customWidth="1"/>
    <col min="9237" max="9477" width="7.28515625" style="65"/>
    <col min="9478" max="9478" width="11.28515625" style="65" customWidth="1"/>
    <col min="9479" max="9479" width="9" style="65" bestFit="1" customWidth="1"/>
    <col min="9480" max="9480" width="9.5703125" style="65" bestFit="1" customWidth="1"/>
    <col min="9481" max="9481" width="2.5703125" style="65" customWidth="1"/>
    <col min="9482" max="9482" width="8.85546875" style="65" customWidth="1"/>
    <col min="9483" max="9483" width="8.7109375" style="65" customWidth="1"/>
    <col min="9484" max="9484" width="2.5703125" style="65" customWidth="1"/>
    <col min="9485" max="9485" width="8.85546875" style="65" customWidth="1"/>
    <col min="9486" max="9486" width="9.5703125" style="65" bestFit="1" customWidth="1"/>
    <col min="9487" max="9487" width="2.5703125" style="65" customWidth="1"/>
    <col min="9488" max="9488" width="9.28515625" style="65" customWidth="1"/>
    <col min="9489" max="9489" width="9.85546875" style="65" customWidth="1"/>
    <col min="9490" max="9490" width="2.5703125" style="65" customWidth="1"/>
    <col min="9491" max="9492" width="8.85546875" style="65" bestFit="1" customWidth="1"/>
    <col min="9493" max="9733" width="7.28515625" style="65"/>
    <col min="9734" max="9734" width="11.28515625" style="65" customWidth="1"/>
    <col min="9735" max="9735" width="9" style="65" bestFit="1" customWidth="1"/>
    <col min="9736" max="9736" width="9.5703125" style="65" bestFit="1" customWidth="1"/>
    <col min="9737" max="9737" width="2.5703125" style="65" customWidth="1"/>
    <col min="9738" max="9738" width="8.85546875" style="65" customWidth="1"/>
    <col min="9739" max="9739" width="8.7109375" style="65" customWidth="1"/>
    <col min="9740" max="9740" width="2.5703125" style="65" customWidth="1"/>
    <col min="9741" max="9741" width="8.85546875" style="65" customWidth="1"/>
    <col min="9742" max="9742" width="9.5703125" style="65" bestFit="1" customWidth="1"/>
    <col min="9743" max="9743" width="2.5703125" style="65" customWidth="1"/>
    <col min="9744" max="9744" width="9.28515625" style="65" customWidth="1"/>
    <col min="9745" max="9745" width="9.85546875" style="65" customWidth="1"/>
    <col min="9746" max="9746" width="2.5703125" style="65" customWidth="1"/>
    <col min="9747" max="9748" width="8.85546875" style="65" bestFit="1" customWidth="1"/>
    <col min="9749" max="9989" width="7.28515625" style="65"/>
    <col min="9990" max="9990" width="11.28515625" style="65" customWidth="1"/>
    <col min="9991" max="9991" width="9" style="65" bestFit="1" customWidth="1"/>
    <col min="9992" max="9992" width="9.5703125" style="65" bestFit="1" customWidth="1"/>
    <col min="9993" max="9993" width="2.5703125" style="65" customWidth="1"/>
    <col min="9994" max="9994" width="8.85546875" style="65" customWidth="1"/>
    <col min="9995" max="9995" width="8.7109375" style="65" customWidth="1"/>
    <col min="9996" max="9996" width="2.5703125" style="65" customWidth="1"/>
    <col min="9997" max="9997" width="8.85546875" style="65" customWidth="1"/>
    <col min="9998" max="9998" width="9.5703125" style="65" bestFit="1" customWidth="1"/>
    <col min="9999" max="9999" width="2.5703125" style="65" customWidth="1"/>
    <col min="10000" max="10000" width="9.28515625" style="65" customWidth="1"/>
    <col min="10001" max="10001" width="9.85546875" style="65" customWidth="1"/>
    <col min="10002" max="10002" width="2.5703125" style="65" customWidth="1"/>
    <col min="10003" max="10004" width="8.85546875" style="65" bestFit="1" customWidth="1"/>
    <col min="10005" max="10245" width="7.28515625" style="65"/>
    <col min="10246" max="10246" width="11.28515625" style="65" customWidth="1"/>
    <col min="10247" max="10247" width="9" style="65" bestFit="1" customWidth="1"/>
    <col min="10248" max="10248" width="9.5703125" style="65" bestFit="1" customWidth="1"/>
    <col min="10249" max="10249" width="2.5703125" style="65" customWidth="1"/>
    <col min="10250" max="10250" width="8.85546875" style="65" customWidth="1"/>
    <col min="10251" max="10251" width="8.7109375" style="65" customWidth="1"/>
    <col min="10252" max="10252" width="2.5703125" style="65" customWidth="1"/>
    <col min="10253" max="10253" width="8.85546875" style="65" customWidth="1"/>
    <col min="10254" max="10254" width="9.5703125" style="65" bestFit="1" customWidth="1"/>
    <col min="10255" max="10255" width="2.5703125" style="65" customWidth="1"/>
    <col min="10256" max="10256" width="9.28515625" style="65" customWidth="1"/>
    <col min="10257" max="10257" width="9.85546875" style="65" customWidth="1"/>
    <col min="10258" max="10258" width="2.5703125" style="65" customWidth="1"/>
    <col min="10259" max="10260" width="8.85546875" style="65" bestFit="1" customWidth="1"/>
    <col min="10261" max="10501" width="7.28515625" style="65"/>
    <col min="10502" max="10502" width="11.28515625" style="65" customWidth="1"/>
    <col min="10503" max="10503" width="9" style="65" bestFit="1" customWidth="1"/>
    <col min="10504" max="10504" width="9.5703125" style="65" bestFit="1" customWidth="1"/>
    <col min="10505" max="10505" width="2.5703125" style="65" customWidth="1"/>
    <col min="10506" max="10506" width="8.85546875" style="65" customWidth="1"/>
    <col min="10507" max="10507" width="8.7109375" style="65" customWidth="1"/>
    <col min="10508" max="10508" width="2.5703125" style="65" customWidth="1"/>
    <col min="10509" max="10509" width="8.85546875" style="65" customWidth="1"/>
    <col min="10510" max="10510" width="9.5703125" style="65" bestFit="1" customWidth="1"/>
    <col min="10511" max="10511" width="2.5703125" style="65" customWidth="1"/>
    <col min="10512" max="10512" width="9.28515625" style="65" customWidth="1"/>
    <col min="10513" max="10513" width="9.85546875" style="65" customWidth="1"/>
    <col min="10514" max="10514" width="2.5703125" style="65" customWidth="1"/>
    <col min="10515" max="10516" width="8.85546875" style="65" bestFit="1" customWidth="1"/>
    <col min="10517" max="10757" width="7.28515625" style="65"/>
    <col min="10758" max="10758" width="11.28515625" style="65" customWidth="1"/>
    <col min="10759" max="10759" width="9" style="65" bestFit="1" customWidth="1"/>
    <col min="10760" max="10760" width="9.5703125" style="65" bestFit="1" customWidth="1"/>
    <col min="10761" max="10761" width="2.5703125" style="65" customWidth="1"/>
    <col min="10762" max="10762" width="8.85546875" style="65" customWidth="1"/>
    <col min="10763" max="10763" width="8.7109375" style="65" customWidth="1"/>
    <col min="10764" max="10764" width="2.5703125" style="65" customWidth="1"/>
    <col min="10765" max="10765" width="8.85546875" style="65" customWidth="1"/>
    <col min="10766" max="10766" width="9.5703125" style="65" bestFit="1" customWidth="1"/>
    <col min="10767" max="10767" width="2.5703125" style="65" customWidth="1"/>
    <col min="10768" max="10768" width="9.28515625" style="65" customWidth="1"/>
    <col min="10769" max="10769" width="9.85546875" style="65" customWidth="1"/>
    <col min="10770" max="10770" width="2.5703125" style="65" customWidth="1"/>
    <col min="10771" max="10772" width="8.85546875" style="65" bestFit="1" customWidth="1"/>
    <col min="10773" max="11013" width="7.28515625" style="65"/>
    <col min="11014" max="11014" width="11.28515625" style="65" customWidth="1"/>
    <col min="11015" max="11015" width="9" style="65" bestFit="1" customWidth="1"/>
    <col min="11016" max="11016" width="9.5703125" style="65" bestFit="1" customWidth="1"/>
    <col min="11017" max="11017" width="2.5703125" style="65" customWidth="1"/>
    <col min="11018" max="11018" width="8.85546875" style="65" customWidth="1"/>
    <col min="11019" max="11019" width="8.7109375" style="65" customWidth="1"/>
    <col min="11020" max="11020" width="2.5703125" style="65" customWidth="1"/>
    <col min="11021" max="11021" width="8.85546875" style="65" customWidth="1"/>
    <col min="11022" max="11022" width="9.5703125" style="65" bestFit="1" customWidth="1"/>
    <col min="11023" max="11023" width="2.5703125" style="65" customWidth="1"/>
    <col min="11024" max="11024" width="9.28515625" style="65" customWidth="1"/>
    <col min="11025" max="11025" width="9.85546875" style="65" customWidth="1"/>
    <col min="11026" max="11026" width="2.5703125" style="65" customWidth="1"/>
    <col min="11027" max="11028" width="8.85546875" style="65" bestFit="1" customWidth="1"/>
    <col min="11029" max="11269" width="7.28515625" style="65"/>
    <col min="11270" max="11270" width="11.28515625" style="65" customWidth="1"/>
    <col min="11271" max="11271" width="9" style="65" bestFit="1" customWidth="1"/>
    <col min="11272" max="11272" width="9.5703125" style="65" bestFit="1" customWidth="1"/>
    <col min="11273" max="11273" width="2.5703125" style="65" customWidth="1"/>
    <col min="11274" max="11274" width="8.85546875" style="65" customWidth="1"/>
    <col min="11275" max="11275" width="8.7109375" style="65" customWidth="1"/>
    <col min="11276" max="11276" width="2.5703125" style="65" customWidth="1"/>
    <col min="11277" max="11277" width="8.85546875" style="65" customWidth="1"/>
    <col min="11278" max="11278" width="9.5703125" style="65" bestFit="1" customWidth="1"/>
    <col min="11279" max="11279" width="2.5703125" style="65" customWidth="1"/>
    <col min="11280" max="11280" width="9.28515625" style="65" customWidth="1"/>
    <col min="11281" max="11281" width="9.85546875" style="65" customWidth="1"/>
    <col min="11282" max="11282" width="2.5703125" style="65" customWidth="1"/>
    <col min="11283" max="11284" width="8.85546875" style="65" bestFit="1" customWidth="1"/>
    <col min="11285" max="11525" width="7.28515625" style="65"/>
    <col min="11526" max="11526" width="11.28515625" style="65" customWidth="1"/>
    <col min="11527" max="11527" width="9" style="65" bestFit="1" customWidth="1"/>
    <col min="11528" max="11528" width="9.5703125" style="65" bestFit="1" customWidth="1"/>
    <col min="11529" max="11529" width="2.5703125" style="65" customWidth="1"/>
    <col min="11530" max="11530" width="8.85546875" style="65" customWidth="1"/>
    <col min="11531" max="11531" width="8.7109375" style="65" customWidth="1"/>
    <col min="11532" max="11532" width="2.5703125" style="65" customWidth="1"/>
    <col min="11533" max="11533" width="8.85546875" style="65" customWidth="1"/>
    <col min="11534" max="11534" width="9.5703125" style="65" bestFit="1" customWidth="1"/>
    <col min="11535" max="11535" width="2.5703125" style="65" customWidth="1"/>
    <col min="11536" max="11536" width="9.28515625" style="65" customWidth="1"/>
    <col min="11537" max="11537" width="9.85546875" style="65" customWidth="1"/>
    <col min="11538" max="11538" width="2.5703125" style="65" customWidth="1"/>
    <col min="11539" max="11540" width="8.85546875" style="65" bestFit="1" customWidth="1"/>
    <col min="11541" max="11781" width="7.28515625" style="65"/>
    <col min="11782" max="11782" width="11.28515625" style="65" customWidth="1"/>
    <col min="11783" max="11783" width="9" style="65" bestFit="1" customWidth="1"/>
    <col min="11784" max="11784" width="9.5703125" style="65" bestFit="1" customWidth="1"/>
    <col min="11785" max="11785" width="2.5703125" style="65" customWidth="1"/>
    <col min="11786" max="11786" width="8.85546875" style="65" customWidth="1"/>
    <col min="11787" max="11787" width="8.7109375" style="65" customWidth="1"/>
    <col min="11788" max="11788" width="2.5703125" style="65" customWidth="1"/>
    <col min="11789" max="11789" width="8.85546875" style="65" customWidth="1"/>
    <col min="11790" max="11790" width="9.5703125" style="65" bestFit="1" customWidth="1"/>
    <col min="11791" max="11791" width="2.5703125" style="65" customWidth="1"/>
    <col min="11792" max="11792" width="9.28515625" style="65" customWidth="1"/>
    <col min="11793" max="11793" width="9.85546875" style="65" customWidth="1"/>
    <col min="11794" max="11794" width="2.5703125" style="65" customWidth="1"/>
    <col min="11795" max="11796" width="8.85546875" style="65" bestFit="1" customWidth="1"/>
    <col min="11797" max="12037" width="7.28515625" style="65"/>
    <col min="12038" max="12038" width="11.28515625" style="65" customWidth="1"/>
    <col min="12039" max="12039" width="9" style="65" bestFit="1" customWidth="1"/>
    <col min="12040" max="12040" width="9.5703125" style="65" bestFit="1" customWidth="1"/>
    <col min="12041" max="12041" width="2.5703125" style="65" customWidth="1"/>
    <col min="12042" max="12042" width="8.85546875" style="65" customWidth="1"/>
    <col min="12043" max="12043" width="8.7109375" style="65" customWidth="1"/>
    <col min="12044" max="12044" width="2.5703125" style="65" customWidth="1"/>
    <col min="12045" max="12045" width="8.85546875" style="65" customWidth="1"/>
    <col min="12046" max="12046" width="9.5703125" style="65" bestFit="1" customWidth="1"/>
    <col min="12047" max="12047" width="2.5703125" style="65" customWidth="1"/>
    <col min="12048" max="12048" width="9.28515625" style="65" customWidth="1"/>
    <col min="12049" max="12049" width="9.85546875" style="65" customWidth="1"/>
    <col min="12050" max="12050" width="2.5703125" style="65" customWidth="1"/>
    <col min="12051" max="12052" width="8.85546875" style="65" bestFit="1" customWidth="1"/>
    <col min="12053" max="12293" width="7.28515625" style="65"/>
    <col min="12294" max="12294" width="11.28515625" style="65" customWidth="1"/>
    <col min="12295" max="12295" width="9" style="65" bestFit="1" customWidth="1"/>
    <col min="12296" max="12296" width="9.5703125" style="65" bestFit="1" customWidth="1"/>
    <col min="12297" max="12297" width="2.5703125" style="65" customWidth="1"/>
    <col min="12298" max="12298" width="8.85546875" style="65" customWidth="1"/>
    <col min="12299" max="12299" width="8.7109375" style="65" customWidth="1"/>
    <col min="12300" max="12300" width="2.5703125" style="65" customWidth="1"/>
    <col min="12301" max="12301" width="8.85546875" style="65" customWidth="1"/>
    <col min="12302" max="12302" width="9.5703125" style="65" bestFit="1" customWidth="1"/>
    <col min="12303" max="12303" width="2.5703125" style="65" customWidth="1"/>
    <col min="12304" max="12304" width="9.28515625" style="65" customWidth="1"/>
    <col min="12305" max="12305" width="9.85546875" style="65" customWidth="1"/>
    <col min="12306" max="12306" width="2.5703125" style="65" customWidth="1"/>
    <col min="12307" max="12308" width="8.85546875" style="65" bestFit="1" customWidth="1"/>
    <col min="12309" max="12549" width="7.28515625" style="65"/>
    <col min="12550" max="12550" width="11.28515625" style="65" customWidth="1"/>
    <col min="12551" max="12551" width="9" style="65" bestFit="1" customWidth="1"/>
    <col min="12552" max="12552" width="9.5703125" style="65" bestFit="1" customWidth="1"/>
    <col min="12553" max="12553" width="2.5703125" style="65" customWidth="1"/>
    <col min="12554" max="12554" width="8.85546875" style="65" customWidth="1"/>
    <col min="12555" max="12555" width="8.7109375" style="65" customWidth="1"/>
    <col min="12556" max="12556" width="2.5703125" style="65" customWidth="1"/>
    <col min="12557" max="12557" width="8.85546875" style="65" customWidth="1"/>
    <col min="12558" max="12558" width="9.5703125" style="65" bestFit="1" customWidth="1"/>
    <col min="12559" max="12559" width="2.5703125" style="65" customWidth="1"/>
    <col min="12560" max="12560" width="9.28515625" style="65" customWidth="1"/>
    <col min="12561" max="12561" width="9.85546875" style="65" customWidth="1"/>
    <col min="12562" max="12562" width="2.5703125" style="65" customWidth="1"/>
    <col min="12563" max="12564" width="8.85546875" style="65" bestFit="1" customWidth="1"/>
    <col min="12565" max="12805" width="7.28515625" style="65"/>
    <col min="12806" max="12806" width="11.28515625" style="65" customWidth="1"/>
    <col min="12807" max="12807" width="9" style="65" bestFit="1" customWidth="1"/>
    <col min="12808" max="12808" width="9.5703125" style="65" bestFit="1" customWidth="1"/>
    <col min="12809" max="12809" width="2.5703125" style="65" customWidth="1"/>
    <col min="12810" max="12810" width="8.85546875" style="65" customWidth="1"/>
    <col min="12811" max="12811" width="8.7109375" style="65" customWidth="1"/>
    <col min="12812" max="12812" width="2.5703125" style="65" customWidth="1"/>
    <col min="12813" max="12813" width="8.85546875" style="65" customWidth="1"/>
    <col min="12814" max="12814" width="9.5703125" style="65" bestFit="1" customWidth="1"/>
    <col min="12815" max="12815" width="2.5703125" style="65" customWidth="1"/>
    <col min="12816" max="12816" width="9.28515625" style="65" customWidth="1"/>
    <col min="12817" max="12817" width="9.85546875" style="65" customWidth="1"/>
    <col min="12818" max="12818" width="2.5703125" style="65" customWidth="1"/>
    <col min="12819" max="12820" width="8.85546875" style="65" bestFit="1" customWidth="1"/>
    <col min="12821" max="13061" width="7.28515625" style="65"/>
    <col min="13062" max="13062" width="11.28515625" style="65" customWidth="1"/>
    <col min="13063" max="13063" width="9" style="65" bestFit="1" customWidth="1"/>
    <col min="13064" max="13064" width="9.5703125" style="65" bestFit="1" customWidth="1"/>
    <col min="13065" max="13065" width="2.5703125" style="65" customWidth="1"/>
    <col min="13066" max="13066" width="8.85546875" style="65" customWidth="1"/>
    <col min="13067" max="13067" width="8.7109375" style="65" customWidth="1"/>
    <col min="13068" max="13068" width="2.5703125" style="65" customWidth="1"/>
    <col min="13069" max="13069" width="8.85546875" style="65" customWidth="1"/>
    <col min="13070" max="13070" width="9.5703125" style="65" bestFit="1" customWidth="1"/>
    <col min="13071" max="13071" width="2.5703125" style="65" customWidth="1"/>
    <col min="13072" max="13072" width="9.28515625" style="65" customWidth="1"/>
    <col min="13073" max="13073" width="9.85546875" style="65" customWidth="1"/>
    <col min="13074" max="13074" width="2.5703125" style="65" customWidth="1"/>
    <col min="13075" max="13076" width="8.85546875" style="65" bestFit="1" customWidth="1"/>
    <col min="13077" max="13317" width="7.28515625" style="65"/>
    <col min="13318" max="13318" width="11.28515625" style="65" customWidth="1"/>
    <col min="13319" max="13319" width="9" style="65" bestFit="1" customWidth="1"/>
    <col min="13320" max="13320" width="9.5703125" style="65" bestFit="1" customWidth="1"/>
    <col min="13321" max="13321" width="2.5703125" style="65" customWidth="1"/>
    <col min="13322" max="13322" width="8.85546875" style="65" customWidth="1"/>
    <col min="13323" max="13323" width="8.7109375" style="65" customWidth="1"/>
    <col min="13324" max="13324" width="2.5703125" style="65" customWidth="1"/>
    <col min="13325" max="13325" width="8.85546875" style="65" customWidth="1"/>
    <col min="13326" max="13326" width="9.5703125" style="65" bestFit="1" customWidth="1"/>
    <col min="13327" max="13327" width="2.5703125" style="65" customWidth="1"/>
    <col min="13328" max="13328" width="9.28515625" style="65" customWidth="1"/>
    <col min="13329" max="13329" width="9.85546875" style="65" customWidth="1"/>
    <col min="13330" max="13330" width="2.5703125" style="65" customWidth="1"/>
    <col min="13331" max="13332" width="8.85546875" style="65" bestFit="1" customWidth="1"/>
    <col min="13333" max="13573" width="7.28515625" style="65"/>
    <col min="13574" max="13574" width="11.28515625" style="65" customWidth="1"/>
    <col min="13575" max="13575" width="9" style="65" bestFit="1" customWidth="1"/>
    <col min="13576" max="13576" width="9.5703125" style="65" bestFit="1" customWidth="1"/>
    <col min="13577" max="13577" width="2.5703125" style="65" customWidth="1"/>
    <col min="13578" max="13578" width="8.85546875" style="65" customWidth="1"/>
    <col min="13579" max="13579" width="8.7109375" style="65" customWidth="1"/>
    <col min="13580" max="13580" width="2.5703125" style="65" customWidth="1"/>
    <col min="13581" max="13581" width="8.85546875" style="65" customWidth="1"/>
    <col min="13582" max="13582" width="9.5703125" style="65" bestFit="1" customWidth="1"/>
    <col min="13583" max="13583" width="2.5703125" style="65" customWidth="1"/>
    <col min="13584" max="13584" width="9.28515625" style="65" customWidth="1"/>
    <col min="13585" max="13585" width="9.85546875" style="65" customWidth="1"/>
    <col min="13586" max="13586" width="2.5703125" style="65" customWidth="1"/>
    <col min="13587" max="13588" width="8.85546875" style="65" bestFit="1" customWidth="1"/>
    <col min="13589" max="13829" width="7.28515625" style="65"/>
    <col min="13830" max="13830" width="11.28515625" style="65" customWidth="1"/>
    <col min="13831" max="13831" width="9" style="65" bestFit="1" customWidth="1"/>
    <col min="13832" max="13832" width="9.5703125" style="65" bestFit="1" customWidth="1"/>
    <col min="13833" max="13833" width="2.5703125" style="65" customWidth="1"/>
    <col min="13834" max="13834" width="8.85546875" style="65" customWidth="1"/>
    <col min="13835" max="13835" width="8.7109375" style="65" customWidth="1"/>
    <col min="13836" max="13836" width="2.5703125" style="65" customWidth="1"/>
    <col min="13837" max="13837" width="8.85546875" style="65" customWidth="1"/>
    <col min="13838" max="13838" width="9.5703125" style="65" bestFit="1" customWidth="1"/>
    <col min="13839" max="13839" width="2.5703125" style="65" customWidth="1"/>
    <col min="13840" max="13840" width="9.28515625" style="65" customWidth="1"/>
    <col min="13841" max="13841" width="9.85546875" style="65" customWidth="1"/>
    <col min="13842" max="13842" width="2.5703125" style="65" customWidth="1"/>
    <col min="13843" max="13844" width="8.85546875" style="65" bestFit="1" customWidth="1"/>
    <col min="13845" max="14085" width="7.28515625" style="65"/>
    <col min="14086" max="14086" width="11.28515625" style="65" customWidth="1"/>
    <col min="14087" max="14087" width="9" style="65" bestFit="1" customWidth="1"/>
    <col min="14088" max="14088" width="9.5703125" style="65" bestFit="1" customWidth="1"/>
    <col min="14089" max="14089" width="2.5703125" style="65" customWidth="1"/>
    <col min="14090" max="14090" width="8.85546875" style="65" customWidth="1"/>
    <col min="14091" max="14091" width="8.7109375" style="65" customWidth="1"/>
    <col min="14092" max="14092" width="2.5703125" style="65" customWidth="1"/>
    <col min="14093" max="14093" width="8.85546875" style="65" customWidth="1"/>
    <col min="14094" max="14094" width="9.5703125" style="65" bestFit="1" customWidth="1"/>
    <col min="14095" max="14095" width="2.5703125" style="65" customWidth="1"/>
    <col min="14096" max="14096" width="9.28515625" style="65" customWidth="1"/>
    <col min="14097" max="14097" width="9.85546875" style="65" customWidth="1"/>
    <col min="14098" max="14098" width="2.5703125" style="65" customWidth="1"/>
    <col min="14099" max="14100" width="8.85546875" style="65" bestFit="1" customWidth="1"/>
    <col min="14101" max="14341" width="7.28515625" style="65"/>
    <col min="14342" max="14342" width="11.28515625" style="65" customWidth="1"/>
    <col min="14343" max="14343" width="9" style="65" bestFit="1" customWidth="1"/>
    <col min="14344" max="14344" width="9.5703125" style="65" bestFit="1" customWidth="1"/>
    <col min="14345" max="14345" width="2.5703125" style="65" customWidth="1"/>
    <col min="14346" max="14346" width="8.85546875" style="65" customWidth="1"/>
    <col min="14347" max="14347" width="8.7109375" style="65" customWidth="1"/>
    <col min="14348" max="14348" width="2.5703125" style="65" customWidth="1"/>
    <col min="14349" max="14349" width="8.85546875" style="65" customWidth="1"/>
    <col min="14350" max="14350" width="9.5703125" style="65" bestFit="1" customWidth="1"/>
    <col min="14351" max="14351" width="2.5703125" style="65" customWidth="1"/>
    <col min="14352" max="14352" width="9.28515625" style="65" customWidth="1"/>
    <col min="14353" max="14353" width="9.85546875" style="65" customWidth="1"/>
    <col min="14354" max="14354" width="2.5703125" style="65" customWidth="1"/>
    <col min="14355" max="14356" width="8.85546875" style="65" bestFit="1" customWidth="1"/>
    <col min="14357" max="14597" width="7.28515625" style="65"/>
    <col min="14598" max="14598" width="11.28515625" style="65" customWidth="1"/>
    <col min="14599" max="14599" width="9" style="65" bestFit="1" customWidth="1"/>
    <col min="14600" max="14600" width="9.5703125" style="65" bestFit="1" customWidth="1"/>
    <col min="14601" max="14601" width="2.5703125" style="65" customWidth="1"/>
    <col min="14602" max="14602" width="8.85546875" style="65" customWidth="1"/>
    <col min="14603" max="14603" width="8.7109375" style="65" customWidth="1"/>
    <col min="14604" max="14604" width="2.5703125" style="65" customWidth="1"/>
    <col min="14605" max="14605" width="8.85546875" style="65" customWidth="1"/>
    <col min="14606" max="14606" width="9.5703125" style="65" bestFit="1" customWidth="1"/>
    <col min="14607" max="14607" width="2.5703125" style="65" customWidth="1"/>
    <col min="14608" max="14608" width="9.28515625" style="65" customWidth="1"/>
    <col min="14609" max="14609" width="9.85546875" style="65" customWidth="1"/>
    <col min="14610" max="14610" width="2.5703125" style="65" customWidth="1"/>
    <col min="14611" max="14612" width="8.85546875" style="65" bestFit="1" customWidth="1"/>
    <col min="14613" max="14853" width="7.28515625" style="65"/>
    <col min="14854" max="14854" width="11.28515625" style="65" customWidth="1"/>
    <col min="14855" max="14855" width="9" style="65" bestFit="1" customWidth="1"/>
    <col min="14856" max="14856" width="9.5703125" style="65" bestFit="1" customWidth="1"/>
    <col min="14857" max="14857" width="2.5703125" style="65" customWidth="1"/>
    <col min="14858" max="14858" width="8.85546875" style="65" customWidth="1"/>
    <col min="14859" max="14859" width="8.7109375" style="65" customWidth="1"/>
    <col min="14860" max="14860" width="2.5703125" style="65" customWidth="1"/>
    <col min="14861" max="14861" width="8.85546875" style="65" customWidth="1"/>
    <col min="14862" max="14862" width="9.5703125" style="65" bestFit="1" customWidth="1"/>
    <col min="14863" max="14863" width="2.5703125" style="65" customWidth="1"/>
    <col min="14864" max="14864" width="9.28515625" style="65" customWidth="1"/>
    <col min="14865" max="14865" width="9.85546875" style="65" customWidth="1"/>
    <col min="14866" max="14866" width="2.5703125" style="65" customWidth="1"/>
    <col min="14867" max="14868" width="8.85546875" style="65" bestFit="1" customWidth="1"/>
    <col min="14869" max="15109" width="7.28515625" style="65"/>
    <col min="15110" max="15110" width="11.28515625" style="65" customWidth="1"/>
    <col min="15111" max="15111" width="9" style="65" bestFit="1" customWidth="1"/>
    <col min="15112" max="15112" width="9.5703125" style="65" bestFit="1" customWidth="1"/>
    <col min="15113" max="15113" width="2.5703125" style="65" customWidth="1"/>
    <col min="15114" max="15114" width="8.85546875" style="65" customWidth="1"/>
    <col min="15115" max="15115" width="8.7109375" style="65" customWidth="1"/>
    <col min="15116" max="15116" width="2.5703125" style="65" customWidth="1"/>
    <col min="15117" max="15117" width="8.85546875" style="65" customWidth="1"/>
    <col min="15118" max="15118" width="9.5703125" style="65" bestFit="1" customWidth="1"/>
    <col min="15119" max="15119" width="2.5703125" style="65" customWidth="1"/>
    <col min="15120" max="15120" width="9.28515625" style="65" customWidth="1"/>
    <col min="15121" max="15121" width="9.85546875" style="65" customWidth="1"/>
    <col min="15122" max="15122" width="2.5703125" style="65" customWidth="1"/>
    <col min="15123" max="15124" width="8.85546875" style="65" bestFit="1" customWidth="1"/>
    <col min="15125" max="15365" width="7.28515625" style="65"/>
    <col min="15366" max="15366" width="11.28515625" style="65" customWidth="1"/>
    <col min="15367" max="15367" width="9" style="65" bestFit="1" customWidth="1"/>
    <col min="15368" max="15368" width="9.5703125" style="65" bestFit="1" customWidth="1"/>
    <col min="15369" max="15369" width="2.5703125" style="65" customWidth="1"/>
    <col min="15370" max="15370" width="8.85546875" style="65" customWidth="1"/>
    <col min="15371" max="15371" width="8.7109375" style="65" customWidth="1"/>
    <col min="15372" max="15372" width="2.5703125" style="65" customWidth="1"/>
    <col min="15373" max="15373" width="8.85546875" style="65" customWidth="1"/>
    <col min="15374" max="15374" width="9.5703125" style="65" bestFit="1" customWidth="1"/>
    <col min="15375" max="15375" width="2.5703125" style="65" customWidth="1"/>
    <col min="15376" max="15376" width="9.28515625" style="65" customWidth="1"/>
    <col min="15377" max="15377" width="9.85546875" style="65" customWidth="1"/>
    <col min="15378" max="15378" width="2.5703125" style="65" customWidth="1"/>
    <col min="15379" max="15380" width="8.85546875" style="65" bestFit="1" customWidth="1"/>
    <col min="15381" max="15621" width="7.28515625" style="65"/>
    <col min="15622" max="15622" width="11.28515625" style="65" customWidth="1"/>
    <col min="15623" max="15623" width="9" style="65" bestFit="1" customWidth="1"/>
    <col min="15624" max="15624" width="9.5703125" style="65" bestFit="1" customWidth="1"/>
    <col min="15625" max="15625" width="2.5703125" style="65" customWidth="1"/>
    <col min="15626" max="15626" width="8.85546875" style="65" customWidth="1"/>
    <col min="15627" max="15627" width="8.7109375" style="65" customWidth="1"/>
    <col min="15628" max="15628" width="2.5703125" style="65" customWidth="1"/>
    <col min="15629" max="15629" width="8.85546875" style="65" customWidth="1"/>
    <col min="15630" max="15630" width="9.5703125" style="65" bestFit="1" customWidth="1"/>
    <col min="15631" max="15631" width="2.5703125" style="65" customWidth="1"/>
    <col min="15632" max="15632" width="9.28515625" style="65" customWidth="1"/>
    <col min="15633" max="15633" width="9.85546875" style="65" customWidth="1"/>
    <col min="15634" max="15634" width="2.5703125" style="65" customWidth="1"/>
    <col min="15635" max="15636" width="8.85546875" style="65" bestFit="1" customWidth="1"/>
    <col min="15637" max="15877" width="7.28515625" style="65"/>
    <col min="15878" max="15878" width="11.28515625" style="65" customWidth="1"/>
    <col min="15879" max="15879" width="9" style="65" bestFit="1" customWidth="1"/>
    <col min="15880" max="15880" width="9.5703125" style="65" bestFit="1" customWidth="1"/>
    <col min="15881" max="15881" width="2.5703125" style="65" customWidth="1"/>
    <col min="15882" max="15882" width="8.85546875" style="65" customWidth="1"/>
    <col min="15883" max="15883" width="8.7109375" style="65" customWidth="1"/>
    <col min="15884" max="15884" width="2.5703125" style="65" customWidth="1"/>
    <col min="15885" max="15885" width="8.85546875" style="65" customWidth="1"/>
    <col min="15886" max="15886" width="9.5703125" style="65" bestFit="1" customWidth="1"/>
    <col min="15887" max="15887" width="2.5703125" style="65" customWidth="1"/>
    <col min="15888" max="15888" width="9.28515625" style="65" customWidth="1"/>
    <col min="15889" max="15889" width="9.85546875" style="65" customWidth="1"/>
    <col min="15890" max="15890" width="2.5703125" style="65" customWidth="1"/>
    <col min="15891" max="15892" width="8.85546875" style="65" bestFit="1" customWidth="1"/>
    <col min="15893" max="16133" width="7.28515625" style="65"/>
    <col min="16134" max="16134" width="11.28515625" style="65" customWidth="1"/>
    <col min="16135" max="16135" width="9" style="65" bestFit="1" customWidth="1"/>
    <col min="16136" max="16136" width="9.5703125" style="65" bestFit="1" customWidth="1"/>
    <col min="16137" max="16137" width="2.5703125" style="65" customWidth="1"/>
    <col min="16138" max="16138" width="8.85546875" style="65" customWidth="1"/>
    <col min="16139" max="16139" width="8.7109375" style="65" customWidth="1"/>
    <col min="16140" max="16140" width="2.5703125" style="65" customWidth="1"/>
    <col min="16141" max="16141" width="8.85546875" style="65" customWidth="1"/>
    <col min="16142" max="16142" width="9.5703125" style="65" bestFit="1" customWidth="1"/>
    <col min="16143" max="16143" width="2.5703125" style="65" customWidth="1"/>
    <col min="16144" max="16144" width="9.28515625" style="65" customWidth="1"/>
    <col min="16145" max="16145" width="9.85546875" style="65" customWidth="1"/>
    <col min="16146" max="16146" width="2.5703125" style="65" customWidth="1"/>
    <col min="16147" max="16148" width="8.85546875" style="65" bestFit="1" customWidth="1"/>
    <col min="16149" max="16384" width="7.28515625" style="65"/>
  </cols>
  <sheetData>
    <row r="1" spans="1:20" ht="15.75" thickBot="1">
      <c r="A1" s="388" t="s">
        <v>268</v>
      </c>
      <c r="B1" s="388"/>
      <c r="C1" s="388"/>
      <c r="D1" s="388"/>
      <c r="E1" s="388"/>
      <c r="F1" s="388"/>
      <c r="G1" s="388"/>
      <c r="H1" s="388"/>
      <c r="I1" s="388"/>
      <c r="J1" s="388"/>
      <c r="K1" s="388"/>
      <c r="L1" s="388"/>
      <c r="M1" s="388"/>
      <c r="N1" s="388"/>
      <c r="O1" s="388"/>
      <c r="P1" s="388"/>
      <c r="Q1" s="388"/>
      <c r="R1" s="388"/>
      <c r="S1" s="388"/>
      <c r="T1" s="388"/>
    </row>
    <row r="2" spans="1:20" ht="15" customHeight="1" thickBot="1">
      <c r="A2" s="419" t="s">
        <v>210</v>
      </c>
      <c r="B2" s="421">
        <v>2006</v>
      </c>
      <c r="C2" s="421"/>
      <c r="D2" s="421"/>
      <c r="E2" s="422"/>
      <c r="F2" s="422"/>
      <c r="G2" s="66"/>
      <c r="H2" s="421">
        <v>2011</v>
      </c>
      <c r="I2" s="421"/>
      <c r="J2" s="421"/>
      <c r="K2" s="422"/>
      <c r="L2" s="422"/>
      <c r="M2" s="66"/>
      <c r="N2" s="421">
        <v>2016</v>
      </c>
      <c r="O2" s="421"/>
      <c r="P2" s="421"/>
      <c r="Q2" s="421"/>
      <c r="R2" s="421"/>
      <c r="S2" s="423" t="s">
        <v>211</v>
      </c>
      <c r="T2" s="423"/>
    </row>
    <row r="3" spans="1:20" ht="15" customHeight="1" thickBot="1">
      <c r="A3" s="419"/>
      <c r="B3" s="421" t="s">
        <v>126</v>
      </c>
      <c r="C3" s="422"/>
      <c r="D3" s="66"/>
      <c r="E3" s="421" t="s">
        <v>212</v>
      </c>
      <c r="F3" s="422"/>
      <c r="G3" s="66"/>
      <c r="H3" s="421" t="s">
        <v>126</v>
      </c>
      <c r="I3" s="422"/>
      <c r="J3" s="66"/>
      <c r="K3" s="421" t="s">
        <v>212</v>
      </c>
      <c r="L3" s="422"/>
      <c r="M3" s="66"/>
      <c r="N3" s="421" t="s">
        <v>126</v>
      </c>
      <c r="O3" s="422"/>
      <c r="P3" s="66"/>
      <c r="Q3" s="421" t="s">
        <v>212</v>
      </c>
      <c r="R3" s="422"/>
      <c r="S3" s="421"/>
      <c r="T3" s="421"/>
    </row>
    <row r="4" spans="1:20" ht="25.5" customHeight="1" thickBot="1">
      <c r="A4" s="420"/>
      <c r="B4" s="67" t="s">
        <v>8</v>
      </c>
      <c r="C4" s="67" t="s">
        <v>9</v>
      </c>
      <c r="D4" s="67"/>
      <c r="E4" s="67" t="s">
        <v>8</v>
      </c>
      <c r="F4" s="67" t="s">
        <v>9</v>
      </c>
      <c r="G4" s="67"/>
      <c r="H4" s="67" t="s">
        <v>8</v>
      </c>
      <c r="I4" s="67" t="s">
        <v>9</v>
      </c>
      <c r="J4" s="67"/>
      <c r="K4" s="67" t="s">
        <v>8</v>
      </c>
      <c r="L4" s="67" t="s">
        <v>9</v>
      </c>
      <c r="M4" s="67"/>
      <c r="N4" s="67" t="s">
        <v>8</v>
      </c>
      <c r="O4" s="67" t="s">
        <v>9</v>
      </c>
      <c r="P4" s="67"/>
      <c r="Q4" s="67" t="s">
        <v>8</v>
      </c>
      <c r="R4" s="67" t="s">
        <v>9</v>
      </c>
      <c r="S4" s="67" t="s">
        <v>8</v>
      </c>
      <c r="T4" s="67" t="s">
        <v>9</v>
      </c>
    </row>
    <row r="5" spans="1:20" ht="13.5" customHeight="1">
      <c r="A5" s="49" t="s">
        <v>213</v>
      </c>
      <c r="B5" s="359">
        <v>2017</v>
      </c>
      <c r="C5" s="359">
        <v>176947</v>
      </c>
      <c r="D5" s="359"/>
      <c r="E5" s="68">
        <v>146.30000000000001</v>
      </c>
      <c r="F5" s="68">
        <v>295.10000000000002</v>
      </c>
      <c r="G5" s="359"/>
      <c r="H5" s="359">
        <v>3058</v>
      </c>
      <c r="I5" s="359">
        <v>210206</v>
      </c>
      <c r="J5" s="359"/>
      <c r="K5" s="68">
        <v>177.9</v>
      </c>
      <c r="L5" s="68">
        <v>329.6</v>
      </c>
      <c r="M5" s="359"/>
      <c r="N5" s="359">
        <v>4371</v>
      </c>
      <c r="O5" s="359">
        <v>241099</v>
      </c>
      <c r="P5" s="359"/>
      <c r="Q5" s="68">
        <v>203</v>
      </c>
      <c r="R5" s="68">
        <v>354.5</v>
      </c>
      <c r="S5" s="68">
        <v>116.7</v>
      </c>
      <c r="T5" s="68">
        <v>36.299999999999997</v>
      </c>
    </row>
    <row r="6" spans="1:20" ht="13.5" customHeight="1">
      <c r="A6" s="49" t="s">
        <v>214</v>
      </c>
      <c r="B6" s="359">
        <v>469</v>
      </c>
      <c r="C6" s="359">
        <v>145031</v>
      </c>
      <c r="D6" s="359"/>
      <c r="E6" s="68">
        <v>156.6</v>
      </c>
      <c r="F6" s="68">
        <v>314.10000000000002</v>
      </c>
      <c r="G6" s="359"/>
      <c r="H6" s="359">
        <v>703</v>
      </c>
      <c r="I6" s="359">
        <v>175708</v>
      </c>
      <c r="J6" s="359"/>
      <c r="K6" s="68">
        <v>186.1</v>
      </c>
      <c r="L6" s="68">
        <v>348</v>
      </c>
      <c r="M6" s="359"/>
      <c r="N6" s="359">
        <v>1050</v>
      </c>
      <c r="O6" s="359">
        <v>203494</v>
      </c>
      <c r="P6" s="359"/>
      <c r="Q6" s="68">
        <v>220.8</v>
      </c>
      <c r="R6" s="68">
        <v>369.1</v>
      </c>
      <c r="S6" s="68">
        <v>123.9</v>
      </c>
      <c r="T6" s="68">
        <v>40.299999999999997</v>
      </c>
    </row>
    <row r="7" spans="1:20" ht="13.5" customHeight="1">
      <c r="A7" s="49" t="s">
        <v>215</v>
      </c>
      <c r="B7" s="359">
        <v>1593</v>
      </c>
      <c r="C7" s="359">
        <v>105242</v>
      </c>
      <c r="D7" s="359"/>
      <c r="E7" s="68">
        <v>125.6</v>
      </c>
      <c r="F7" s="68">
        <v>297.39999999999998</v>
      </c>
      <c r="G7" s="359"/>
      <c r="H7" s="359">
        <v>2418</v>
      </c>
      <c r="I7" s="359">
        <v>136521</v>
      </c>
      <c r="J7" s="359"/>
      <c r="K7" s="68">
        <v>156</v>
      </c>
      <c r="L7" s="68">
        <v>346.7</v>
      </c>
      <c r="M7" s="359"/>
      <c r="N7" s="359">
        <v>3201</v>
      </c>
      <c r="O7" s="359">
        <v>159886</v>
      </c>
      <c r="P7" s="359"/>
      <c r="Q7" s="68">
        <v>172.3</v>
      </c>
      <c r="R7" s="68">
        <v>380.9</v>
      </c>
      <c r="S7" s="68">
        <v>100.9</v>
      </c>
      <c r="T7" s="68">
        <v>51.9</v>
      </c>
    </row>
    <row r="8" spans="1:20" ht="13.5" customHeight="1">
      <c r="A8" s="49" t="s">
        <v>216</v>
      </c>
      <c r="B8" s="360">
        <v>590</v>
      </c>
      <c r="C8" s="360">
        <v>54929</v>
      </c>
      <c r="D8" s="360"/>
      <c r="E8" s="68">
        <v>101.14343510534346</v>
      </c>
      <c r="F8" s="364">
        <v>310.94415413781763</v>
      </c>
      <c r="G8" s="360"/>
      <c r="H8" s="360">
        <v>806</v>
      </c>
      <c r="I8" s="360">
        <v>69667</v>
      </c>
      <c r="J8" s="360"/>
      <c r="K8" s="364">
        <v>116.45547673057752</v>
      </c>
      <c r="L8" s="364">
        <v>342.88687051439678</v>
      </c>
      <c r="M8" s="360"/>
      <c r="N8" s="359">
        <v>929</v>
      </c>
      <c r="O8" s="359">
        <v>81816</v>
      </c>
      <c r="P8" s="359"/>
      <c r="Q8" s="68">
        <v>122.8</v>
      </c>
      <c r="R8" s="68">
        <v>366.7</v>
      </c>
      <c r="S8" s="68">
        <v>147.69999999999999</v>
      </c>
      <c r="T8" s="68">
        <v>70.3</v>
      </c>
    </row>
    <row r="9" spans="1:20" ht="13.5" customHeight="1">
      <c r="A9" s="49" t="s">
        <v>217</v>
      </c>
      <c r="B9" s="360">
        <v>375</v>
      </c>
      <c r="C9" s="360">
        <v>48039</v>
      </c>
      <c r="D9" s="360"/>
      <c r="E9" s="364">
        <v>147.34774066797644</v>
      </c>
      <c r="F9" s="364">
        <v>339.54238572365597</v>
      </c>
      <c r="G9" s="360"/>
      <c r="H9" s="360">
        <v>570</v>
      </c>
      <c r="I9" s="360">
        <v>57736</v>
      </c>
      <c r="J9" s="360"/>
      <c r="K9" s="364">
        <v>188.32391713747646</v>
      </c>
      <c r="L9" s="364">
        <v>385.32538692045358</v>
      </c>
      <c r="M9" s="359"/>
      <c r="N9" s="359">
        <v>587</v>
      </c>
      <c r="O9" s="359">
        <v>62205</v>
      </c>
      <c r="P9" s="359"/>
      <c r="Q9" s="68">
        <v>172.3</v>
      </c>
      <c r="R9" s="68">
        <v>400.6</v>
      </c>
      <c r="S9" s="68">
        <v>-0.5</v>
      </c>
      <c r="T9" s="68">
        <v>13.2</v>
      </c>
    </row>
    <row r="10" spans="1:20" ht="13.5" customHeight="1">
      <c r="A10" s="49" t="s">
        <v>218</v>
      </c>
      <c r="B10" s="359">
        <v>222</v>
      </c>
      <c r="C10" s="359">
        <v>13165</v>
      </c>
      <c r="D10" s="359"/>
      <c r="E10" s="68">
        <v>133</v>
      </c>
      <c r="F10" s="68">
        <v>302.39999999999998</v>
      </c>
      <c r="G10" s="359"/>
      <c r="H10" s="359">
        <v>307</v>
      </c>
      <c r="I10" s="359">
        <v>15930</v>
      </c>
      <c r="J10" s="359"/>
      <c r="K10" s="68">
        <v>157</v>
      </c>
      <c r="L10" s="68">
        <v>350.1</v>
      </c>
      <c r="M10" s="359"/>
      <c r="N10" s="359">
        <v>390</v>
      </c>
      <c r="O10" s="359">
        <v>16979</v>
      </c>
      <c r="P10" s="359"/>
      <c r="Q10" s="68">
        <v>166</v>
      </c>
      <c r="R10" s="68">
        <v>374.1</v>
      </c>
      <c r="S10" s="68">
        <v>75.7</v>
      </c>
      <c r="T10" s="68">
        <v>29</v>
      </c>
    </row>
    <row r="11" spans="1:20" ht="13.5" customHeight="1">
      <c r="A11" s="49" t="s">
        <v>219</v>
      </c>
      <c r="B11" s="359">
        <v>59</v>
      </c>
      <c r="C11" s="359">
        <v>8821</v>
      </c>
      <c r="D11" s="359"/>
      <c r="E11" s="68">
        <v>152.80000000000001</v>
      </c>
      <c r="F11" s="68">
        <v>289.8</v>
      </c>
      <c r="G11" s="359"/>
      <c r="H11" s="359">
        <v>59</v>
      </c>
      <c r="I11" s="359">
        <v>10348</v>
      </c>
      <c r="J11" s="359"/>
      <c r="K11" s="68">
        <v>114.5</v>
      </c>
      <c r="L11" s="68">
        <v>306.8</v>
      </c>
      <c r="M11" s="359"/>
      <c r="N11" s="359">
        <v>99</v>
      </c>
      <c r="O11" s="359">
        <v>12484</v>
      </c>
      <c r="P11" s="359"/>
      <c r="Q11" s="68">
        <v>152.69999999999999</v>
      </c>
      <c r="R11" s="68">
        <v>337.6</v>
      </c>
      <c r="S11" s="68">
        <v>67.8</v>
      </c>
      <c r="T11" s="68">
        <v>41.5</v>
      </c>
    </row>
    <row r="12" spans="1:20" ht="13.5" customHeight="1">
      <c r="A12" s="49" t="s">
        <v>220</v>
      </c>
      <c r="B12" s="359">
        <v>436</v>
      </c>
      <c r="C12" s="359">
        <v>4606</v>
      </c>
      <c r="D12" s="359"/>
      <c r="E12" s="68">
        <v>81.7</v>
      </c>
      <c r="F12" s="68">
        <v>376.7</v>
      </c>
      <c r="G12" s="359"/>
      <c r="H12" s="359">
        <v>534</v>
      </c>
      <c r="I12" s="359">
        <v>6042</v>
      </c>
      <c r="J12" s="359"/>
      <c r="K12" s="68">
        <v>95</v>
      </c>
      <c r="L12" s="68">
        <v>440</v>
      </c>
      <c r="M12" s="359"/>
      <c r="N12" s="359">
        <v>535</v>
      </c>
      <c r="O12" s="359">
        <v>6979</v>
      </c>
      <c r="P12" s="359"/>
      <c r="Q12" s="68">
        <v>92.5</v>
      </c>
      <c r="R12" s="68">
        <v>475.6</v>
      </c>
      <c r="S12" s="68">
        <v>22.7</v>
      </c>
      <c r="T12" s="68">
        <v>51.5</v>
      </c>
    </row>
    <row r="13" spans="1:20" s="69" customFormat="1" ht="13.5" customHeight="1" thickBot="1">
      <c r="A13" s="361" t="s">
        <v>43</v>
      </c>
      <c r="B13" s="362">
        <v>5764</v>
      </c>
      <c r="C13" s="362">
        <v>556814</v>
      </c>
      <c r="D13" s="362"/>
      <c r="E13" s="363">
        <v>127.4</v>
      </c>
      <c r="F13" s="363">
        <v>306</v>
      </c>
      <c r="G13" s="362"/>
      <c r="H13" s="362">
        <v>8455</v>
      </c>
      <c r="I13" s="362">
        <v>682206</v>
      </c>
      <c r="J13" s="362"/>
      <c r="K13" s="363">
        <v>155</v>
      </c>
      <c r="L13" s="363">
        <v>344.1</v>
      </c>
      <c r="M13" s="362"/>
      <c r="N13" s="362">
        <v>11161</v>
      </c>
      <c r="O13" s="362">
        <v>785002</v>
      </c>
      <c r="P13" s="362"/>
      <c r="Q13" s="363">
        <v>172.7</v>
      </c>
      <c r="R13" s="363">
        <v>369.1</v>
      </c>
      <c r="S13" s="363">
        <v>93.6</v>
      </c>
      <c r="T13" s="363">
        <v>41</v>
      </c>
    </row>
    <row r="14" spans="1:20" ht="15" customHeight="1">
      <c r="A14" s="417" t="s">
        <v>221</v>
      </c>
      <c r="B14" s="417"/>
      <c r="C14" s="417"/>
      <c r="D14" s="417"/>
      <c r="E14" s="417"/>
      <c r="F14" s="417"/>
      <c r="G14" s="417"/>
      <c r="H14" s="417"/>
      <c r="I14" s="417"/>
      <c r="J14" s="417"/>
      <c r="K14" s="417"/>
      <c r="L14" s="417"/>
      <c r="M14" s="417"/>
      <c r="N14" s="417"/>
      <c r="O14" s="417"/>
      <c r="P14" s="417"/>
      <c r="Q14" s="417"/>
      <c r="R14" s="417"/>
      <c r="S14" s="417"/>
      <c r="T14" s="417"/>
    </row>
    <row r="15" spans="1:20" ht="20.25" customHeight="1">
      <c r="A15" s="417" t="s">
        <v>222</v>
      </c>
      <c r="B15" s="417"/>
      <c r="C15" s="417"/>
      <c r="D15" s="417"/>
      <c r="E15" s="417"/>
      <c r="F15" s="417"/>
      <c r="G15" s="417"/>
      <c r="H15" s="417"/>
      <c r="I15" s="417"/>
      <c r="J15" s="417"/>
      <c r="K15" s="417"/>
      <c r="L15" s="417"/>
      <c r="M15" s="417"/>
      <c r="N15" s="417"/>
      <c r="O15" s="417"/>
      <c r="P15" s="417"/>
      <c r="Q15" s="417"/>
      <c r="R15" s="417"/>
      <c r="S15" s="417"/>
      <c r="T15" s="417"/>
    </row>
    <row r="16" spans="1:20" ht="15" customHeight="1">
      <c r="A16" s="70" t="s">
        <v>223</v>
      </c>
      <c r="B16" s="70"/>
      <c r="C16" s="70"/>
      <c r="D16" s="70"/>
      <c r="E16" s="70"/>
      <c r="F16" s="70"/>
      <c r="G16" s="70"/>
      <c r="H16" s="70"/>
      <c r="I16" s="70"/>
      <c r="J16" s="70"/>
      <c r="K16" s="70"/>
      <c r="L16" s="70"/>
      <c r="M16" s="70"/>
      <c r="N16" s="70"/>
      <c r="O16" s="70"/>
      <c r="P16" s="70"/>
      <c r="Q16" s="70"/>
      <c r="R16" s="70"/>
      <c r="S16" s="70"/>
      <c r="T16" s="70"/>
    </row>
    <row r="17" spans="1:20" ht="15" customHeight="1">
      <c r="A17" s="14" t="s">
        <v>224</v>
      </c>
      <c r="B17" s="14"/>
      <c r="C17" s="14"/>
      <c r="D17" s="14"/>
      <c r="E17" s="14"/>
      <c r="F17" s="14"/>
      <c r="G17" s="14"/>
      <c r="H17" s="70"/>
      <c r="I17" s="70"/>
      <c r="J17" s="70"/>
      <c r="K17" s="70"/>
      <c r="L17" s="70"/>
      <c r="M17" s="70"/>
      <c r="N17" s="70"/>
      <c r="O17" s="70"/>
      <c r="P17" s="70"/>
      <c r="Q17" s="70"/>
      <c r="R17" s="70"/>
      <c r="S17" s="70"/>
      <c r="T17" s="70"/>
    </row>
    <row r="18" spans="1:20" ht="15" customHeight="1">
      <c r="A18" s="71" t="s">
        <v>330</v>
      </c>
      <c r="B18" s="14"/>
      <c r="C18" s="14"/>
      <c r="D18" s="14"/>
      <c r="E18" s="14"/>
      <c r="F18" s="14"/>
      <c r="G18" s="14"/>
      <c r="H18" s="70"/>
      <c r="I18" s="70"/>
      <c r="J18" s="70"/>
      <c r="K18" s="70"/>
      <c r="L18" s="70"/>
      <c r="M18" s="70"/>
      <c r="N18" s="70"/>
      <c r="O18" s="70"/>
      <c r="P18" s="70"/>
      <c r="Q18" s="70"/>
      <c r="R18" s="70"/>
      <c r="S18" s="70"/>
      <c r="T18" s="70"/>
    </row>
    <row r="19" spans="1:20" ht="15" customHeight="1">
      <c r="A19" s="418" t="s">
        <v>225</v>
      </c>
      <c r="B19" s="418"/>
      <c r="C19" s="418"/>
      <c r="D19" s="418"/>
      <c r="E19" s="418"/>
      <c r="F19" s="418"/>
      <c r="G19" s="418"/>
      <c r="H19" s="70"/>
      <c r="I19" s="70"/>
      <c r="J19" s="70"/>
      <c r="K19" s="70"/>
      <c r="L19" s="70"/>
      <c r="M19" s="70"/>
      <c r="N19" s="70"/>
      <c r="O19" s="70"/>
      <c r="P19" s="70"/>
      <c r="Q19" s="70"/>
      <c r="R19" s="70"/>
      <c r="S19" s="70"/>
      <c r="T19" s="70"/>
    </row>
    <row r="20" spans="1:20" ht="15" customHeight="1">
      <c r="A20" s="70" t="s">
        <v>226</v>
      </c>
      <c r="B20" s="70"/>
      <c r="C20" s="70"/>
      <c r="D20" s="70"/>
      <c r="E20" s="70"/>
      <c r="F20" s="70"/>
      <c r="G20" s="70"/>
      <c r="H20" s="70"/>
      <c r="I20" s="70"/>
      <c r="J20" s="70"/>
      <c r="K20" s="70"/>
      <c r="L20" s="70"/>
      <c r="M20" s="70"/>
      <c r="N20" s="70"/>
      <c r="O20" s="70"/>
      <c r="P20" s="70"/>
      <c r="Q20" s="70"/>
      <c r="R20" s="70"/>
      <c r="S20" s="70"/>
      <c r="T20" s="70"/>
    </row>
    <row r="21" spans="1:20" ht="12">
      <c r="A21" s="72"/>
      <c r="B21" s="73"/>
      <c r="C21" s="73"/>
      <c r="D21" s="73"/>
      <c r="E21" s="73"/>
      <c r="F21" s="73"/>
      <c r="G21" s="73"/>
      <c r="H21" s="74"/>
      <c r="I21" s="74"/>
      <c r="J21" s="75"/>
      <c r="K21" s="74"/>
      <c r="L21" s="74"/>
      <c r="M21" s="73"/>
      <c r="N21" s="73"/>
      <c r="O21" s="73"/>
      <c r="P21" s="73"/>
      <c r="Q21" s="73"/>
      <c r="R21" s="73"/>
      <c r="S21" s="73"/>
      <c r="T21" s="73"/>
    </row>
    <row r="22" spans="1:20" ht="15">
      <c r="A22" s="342" t="s">
        <v>301</v>
      </c>
    </row>
  </sheetData>
  <mergeCells count="15">
    <mergeCell ref="A14:T14"/>
    <mergeCell ref="A15:T15"/>
    <mergeCell ref="A19:G19"/>
    <mergeCell ref="A1:T1"/>
    <mergeCell ref="A2:A4"/>
    <mergeCell ref="B2:F2"/>
    <mergeCell ref="H2:L2"/>
    <mergeCell ref="N2:R2"/>
    <mergeCell ref="S2:T3"/>
    <mergeCell ref="B3:C3"/>
    <mergeCell ref="E3:F3"/>
    <mergeCell ref="H3:I3"/>
    <mergeCell ref="K3:L3"/>
    <mergeCell ref="N3:O3"/>
    <mergeCell ref="Q3:R3"/>
  </mergeCells>
  <hyperlinks>
    <hyperlink ref="A22" location="Contents!A1" display="Link to Contents"/>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0"/>
  <sheetViews>
    <sheetView zoomScaleNormal="100" workbookViewId="0">
      <selection sqref="A1:H1"/>
    </sheetView>
  </sheetViews>
  <sheetFormatPr defaultRowHeight="14.25"/>
  <cols>
    <col min="1" max="1" width="16.28515625" style="4" customWidth="1"/>
    <col min="2" max="2" width="11" style="4" customWidth="1"/>
    <col min="3" max="3" width="10" style="4" customWidth="1"/>
    <col min="4" max="4" width="9.85546875" style="4" customWidth="1"/>
    <col min="5" max="8" width="10" style="4" bestFit="1" customWidth="1"/>
    <col min="9" max="11" width="9.140625" style="4"/>
    <col min="12" max="12" width="21.42578125" style="4" customWidth="1"/>
    <col min="13" max="256" width="9.140625" style="4"/>
    <col min="257" max="257" width="16.28515625" style="4" customWidth="1"/>
    <col min="258" max="258" width="11" style="4" customWidth="1"/>
    <col min="259" max="259" width="10" style="4" customWidth="1"/>
    <col min="260" max="260" width="9.85546875" style="4" customWidth="1"/>
    <col min="261" max="264" width="10" style="4" bestFit="1" customWidth="1"/>
    <col min="265" max="267" width="9.140625" style="4"/>
    <col min="268" max="268" width="21.42578125" style="4" customWidth="1"/>
    <col min="269" max="512" width="9.140625" style="4"/>
    <col min="513" max="513" width="16.28515625" style="4" customWidth="1"/>
    <col min="514" max="514" width="11" style="4" customWidth="1"/>
    <col min="515" max="515" width="10" style="4" customWidth="1"/>
    <col min="516" max="516" width="9.85546875" style="4" customWidth="1"/>
    <col min="517" max="520" width="10" style="4" bestFit="1" customWidth="1"/>
    <col min="521" max="523" width="9.140625" style="4"/>
    <col min="524" max="524" width="21.42578125" style="4" customWidth="1"/>
    <col min="525" max="768" width="9.140625" style="4"/>
    <col min="769" max="769" width="16.28515625" style="4" customWidth="1"/>
    <col min="770" max="770" width="11" style="4" customWidth="1"/>
    <col min="771" max="771" width="10" style="4" customWidth="1"/>
    <col min="772" max="772" width="9.85546875" style="4" customWidth="1"/>
    <col min="773" max="776" width="10" style="4" bestFit="1" customWidth="1"/>
    <col min="777" max="779" width="9.140625" style="4"/>
    <col min="780" max="780" width="21.42578125" style="4" customWidth="1"/>
    <col min="781" max="1024" width="9.140625" style="4"/>
    <col min="1025" max="1025" width="16.28515625" style="4" customWidth="1"/>
    <col min="1026" max="1026" width="11" style="4" customWidth="1"/>
    <col min="1027" max="1027" width="10" style="4" customWidth="1"/>
    <col min="1028" max="1028" width="9.85546875" style="4" customWidth="1"/>
    <col min="1029" max="1032" width="10" style="4" bestFit="1" customWidth="1"/>
    <col min="1033" max="1035" width="9.140625" style="4"/>
    <col min="1036" max="1036" width="21.42578125" style="4" customWidth="1"/>
    <col min="1037" max="1280" width="9.140625" style="4"/>
    <col min="1281" max="1281" width="16.28515625" style="4" customWidth="1"/>
    <col min="1282" max="1282" width="11" style="4" customWidth="1"/>
    <col min="1283" max="1283" width="10" style="4" customWidth="1"/>
    <col min="1284" max="1284" width="9.85546875" style="4" customWidth="1"/>
    <col min="1285" max="1288" width="10" style="4" bestFit="1" customWidth="1"/>
    <col min="1289" max="1291" width="9.140625" style="4"/>
    <col min="1292" max="1292" width="21.42578125" style="4" customWidth="1"/>
    <col min="1293" max="1536" width="9.140625" style="4"/>
    <col min="1537" max="1537" width="16.28515625" style="4" customWidth="1"/>
    <col min="1538" max="1538" width="11" style="4" customWidth="1"/>
    <col min="1539" max="1539" width="10" style="4" customWidth="1"/>
    <col min="1540" max="1540" width="9.85546875" style="4" customWidth="1"/>
    <col min="1541" max="1544" width="10" style="4" bestFit="1" customWidth="1"/>
    <col min="1545" max="1547" width="9.140625" style="4"/>
    <col min="1548" max="1548" width="21.42578125" style="4" customWidth="1"/>
    <col min="1549" max="1792" width="9.140625" style="4"/>
    <col min="1793" max="1793" width="16.28515625" style="4" customWidth="1"/>
    <col min="1794" max="1794" width="11" style="4" customWidth="1"/>
    <col min="1795" max="1795" width="10" style="4" customWidth="1"/>
    <col min="1796" max="1796" width="9.85546875" style="4" customWidth="1"/>
    <col min="1797" max="1800" width="10" style="4" bestFit="1" customWidth="1"/>
    <col min="1801" max="1803" width="9.140625" style="4"/>
    <col min="1804" max="1804" width="21.42578125" style="4" customWidth="1"/>
    <col min="1805" max="2048" width="9.140625" style="4"/>
    <col min="2049" max="2049" width="16.28515625" style="4" customWidth="1"/>
    <col min="2050" max="2050" width="11" style="4" customWidth="1"/>
    <col min="2051" max="2051" width="10" style="4" customWidth="1"/>
    <col min="2052" max="2052" width="9.85546875" style="4" customWidth="1"/>
    <col min="2053" max="2056" width="10" style="4" bestFit="1" customWidth="1"/>
    <col min="2057" max="2059" width="9.140625" style="4"/>
    <col min="2060" max="2060" width="21.42578125" style="4" customWidth="1"/>
    <col min="2061" max="2304" width="9.140625" style="4"/>
    <col min="2305" max="2305" width="16.28515625" style="4" customWidth="1"/>
    <col min="2306" max="2306" width="11" style="4" customWidth="1"/>
    <col min="2307" max="2307" width="10" style="4" customWidth="1"/>
    <col min="2308" max="2308" width="9.85546875" style="4" customWidth="1"/>
    <col min="2309" max="2312" width="10" style="4" bestFit="1" customWidth="1"/>
    <col min="2313" max="2315" width="9.140625" style="4"/>
    <col min="2316" max="2316" width="21.42578125" style="4" customWidth="1"/>
    <col min="2317" max="2560" width="9.140625" style="4"/>
    <col min="2561" max="2561" width="16.28515625" style="4" customWidth="1"/>
    <col min="2562" max="2562" width="11" style="4" customWidth="1"/>
    <col min="2563" max="2563" width="10" style="4" customWidth="1"/>
    <col min="2564" max="2564" width="9.85546875" style="4" customWidth="1"/>
    <col min="2565" max="2568" width="10" style="4" bestFit="1" customWidth="1"/>
    <col min="2569" max="2571" width="9.140625" style="4"/>
    <col min="2572" max="2572" width="21.42578125" style="4" customWidth="1"/>
    <col min="2573" max="2816" width="9.140625" style="4"/>
    <col min="2817" max="2817" width="16.28515625" style="4" customWidth="1"/>
    <col min="2818" max="2818" width="11" style="4" customWidth="1"/>
    <col min="2819" max="2819" width="10" style="4" customWidth="1"/>
    <col min="2820" max="2820" width="9.85546875" style="4" customWidth="1"/>
    <col min="2821" max="2824" width="10" style="4" bestFit="1" customWidth="1"/>
    <col min="2825" max="2827" width="9.140625" style="4"/>
    <col min="2828" max="2828" width="21.42578125" style="4" customWidth="1"/>
    <col min="2829" max="3072" width="9.140625" style="4"/>
    <col min="3073" max="3073" width="16.28515625" style="4" customWidth="1"/>
    <col min="3074" max="3074" width="11" style="4" customWidth="1"/>
    <col min="3075" max="3075" width="10" style="4" customWidth="1"/>
    <col min="3076" max="3076" width="9.85546875" style="4" customWidth="1"/>
    <col min="3077" max="3080" width="10" style="4" bestFit="1" customWidth="1"/>
    <col min="3081" max="3083" width="9.140625" style="4"/>
    <col min="3084" max="3084" width="21.42578125" style="4" customWidth="1"/>
    <col min="3085" max="3328" width="9.140625" style="4"/>
    <col min="3329" max="3329" width="16.28515625" style="4" customWidth="1"/>
    <col min="3330" max="3330" width="11" style="4" customWidth="1"/>
    <col min="3331" max="3331" width="10" style="4" customWidth="1"/>
    <col min="3332" max="3332" width="9.85546875" style="4" customWidth="1"/>
    <col min="3333" max="3336" width="10" style="4" bestFit="1" customWidth="1"/>
    <col min="3337" max="3339" width="9.140625" style="4"/>
    <col min="3340" max="3340" width="21.42578125" style="4" customWidth="1"/>
    <col min="3341" max="3584" width="9.140625" style="4"/>
    <col min="3585" max="3585" width="16.28515625" style="4" customWidth="1"/>
    <col min="3586" max="3586" width="11" style="4" customWidth="1"/>
    <col min="3587" max="3587" width="10" style="4" customWidth="1"/>
    <col min="3588" max="3588" width="9.85546875" style="4" customWidth="1"/>
    <col min="3589" max="3592" width="10" style="4" bestFit="1" customWidth="1"/>
    <col min="3593" max="3595" width="9.140625" style="4"/>
    <col min="3596" max="3596" width="21.42578125" style="4" customWidth="1"/>
    <col min="3597" max="3840" width="9.140625" style="4"/>
    <col min="3841" max="3841" width="16.28515625" style="4" customWidth="1"/>
    <col min="3842" max="3842" width="11" style="4" customWidth="1"/>
    <col min="3843" max="3843" width="10" style="4" customWidth="1"/>
    <col min="3844" max="3844" width="9.85546875" style="4" customWidth="1"/>
    <col min="3845" max="3848" width="10" style="4" bestFit="1" customWidth="1"/>
    <col min="3849" max="3851" width="9.140625" style="4"/>
    <col min="3852" max="3852" width="21.42578125" style="4" customWidth="1"/>
    <col min="3853" max="4096" width="9.140625" style="4"/>
    <col min="4097" max="4097" width="16.28515625" style="4" customWidth="1"/>
    <col min="4098" max="4098" width="11" style="4" customWidth="1"/>
    <col min="4099" max="4099" width="10" style="4" customWidth="1"/>
    <col min="4100" max="4100" width="9.85546875" style="4" customWidth="1"/>
    <col min="4101" max="4104" width="10" style="4" bestFit="1" customWidth="1"/>
    <col min="4105" max="4107" width="9.140625" style="4"/>
    <col min="4108" max="4108" width="21.42578125" style="4" customWidth="1"/>
    <col min="4109" max="4352" width="9.140625" style="4"/>
    <col min="4353" max="4353" width="16.28515625" style="4" customWidth="1"/>
    <col min="4354" max="4354" width="11" style="4" customWidth="1"/>
    <col min="4355" max="4355" width="10" style="4" customWidth="1"/>
    <col min="4356" max="4356" width="9.85546875" style="4" customWidth="1"/>
    <col min="4357" max="4360" width="10" style="4" bestFit="1" customWidth="1"/>
    <col min="4361" max="4363" width="9.140625" style="4"/>
    <col min="4364" max="4364" width="21.42578125" style="4" customWidth="1"/>
    <col min="4365" max="4608" width="9.140625" style="4"/>
    <col min="4609" max="4609" width="16.28515625" style="4" customWidth="1"/>
    <col min="4610" max="4610" width="11" style="4" customWidth="1"/>
    <col min="4611" max="4611" width="10" style="4" customWidth="1"/>
    <col min="4612" max="4612" width="9.85546875" style="4" customWidth="1"/>
    <col min="4613" max="4616" width="10" style="4" bestFit="1" customWidth="1"/>
    <col min="4617" max="4619" width="9.140625" style="4"/>
    <col min="4620" max="4620" width="21.42578125" style="4" customWidth="1"/>
    <col min="4621" max="4864" width="9.140625" style="4"/>
    <col min="4865" max="4865" width="16.28515625" style="4" customWidth="1"/>
    <col min="4866" max="4866" width="11" style="4" customWidth="1"/>
    <col min="4867" max="4867" width="10" style="4" customWidth="1"/>
    <col min="4868" max="4868" width="9.85546875" style="4" customWidth="1"/>
    <col min="4869" max="4872" width="10" style="4" bestFit="1" customWidth="1"/>
    <col min="4873" max="4875" width="9.140625" style="4"/>
    <col min="4876" max="4876" width="21.42578125" style="4" customWidth="1"/>
    <col min="4877" max="5120" width="9.140625" style="4"/>
    <col min="5121" max="5121" width="16.28515625" style="4" customWidth="1"/>
    <col min="5122" max="5122" width="11" style="4" customWidth="1"/>
    <col min="5123" max="5123" width="10" style="4" customWidth="1"/>
    <col min="5124" max="5124" width="9.85546875" style="4" customWidth="1"/>
    <col min="5125" max="5128" width="10" style="4" bestFit="1" customWidth="1"/>
    <col min="5129" max="5131" width="9.140625" style="4"/>
    <col min="5132" max="5132" width="21.42578125" style="4" customWidth="1"/>
    <col min="5133" max="5376" width="9.140625" style="4"/>
    <col min="5377" max="5377" width="16.28515625" style="4" customWidth="1"/>
    <col min="5378" max="5378" width="11" style="4" customWidth="1"/>
    <col min="5379" max="5379" width="10" style="4" customWidth="1"/>
    <col min="5380" max="5380" width="9.85546875" style="4" customWidth="1"/>
    <col min="5381" max="5384" width="10" style="4" bestFit="1" customWidth="1"/>
    <col min="5385" max="5387" width="9.140625" style="4"/>
    <col min="5388" max="5388" width="21.42578125" style="4" customWidth="1"/>
    <col min="5389" max="5632" width="9.140625" style="4"/>
    <col min="5633" max="5633" width="16.28515625" style="4" customWidth="1"/>
    <col min="5634" max="5634" width="11" style="4" customWidth="1"/>
    <col min="5635" max="5635" width="10" style="4" customWidth="1"/>
    <col min="5636" max="5636" width="9.85546875" style="4" customWidth="1"/>
    <col min="5637" max="5640" width="10" style="4" bestFit="1" customWidth="1"/>
    <col min="5641" max="5643" width="9.140625" style="4"/>
    <col min="5644" max="5644" width="21.42578125" style="4" customWidth="1"/>
    <col min="5645" max="5888" width="9.140625" style="4"/>
    <col min="5889" max="5889" width="16.28515625" style="4" customWidth="1"/>
    <col min="5890" max="5890" width="11" style="4" customWidth="1"/>
    <col min="5891" max="5891" width="10" style="4" customWidth="1"/>
    <col min="5892" max="5892" width="9.85546875" style="4" customWidth="1"/>
    <col min="5893" max="5896" width="10" style="4" bestFit="1" customWidth="1"/>
    <col min="5897" max="5899" width="9.140625" style="4"/>
    <col min="5900" max="5900" width="21.42578125" style="4" customWidth="1"/>
    <col min="5901" max="6144" width="9.140625" style="4"/>
    <col min="6145" max="6145" width="16.28515625" style="4" customWidth="1"/>
    <col min="6146" max="6146" width="11" style="4" customWidth="1"/>
    <col min="6147" max="6147" width="10" style="4" customWidth="1"/>
    <col min="6148" max="6148" width="9.85546875" style="4" customWidth="1"/>
    <col min="6149" max="6152" width="10" style="4" bestFit="1" customWidth="1"/>
    <col min="6153" max="6155" width="9.140625" style="4"/>
    <col min="6156" max="6156" width="21.42578125" style="4" customWidth="1"/>
    <col min="6157" max="6400" width="9.140625" style="4"/>
    <col min="6401" max="6401" width="16.28515625" style="4" customWidth="1"/>
    <col min="6402" max="6402" width="11" style="4" customWidth="1"/>
    <col min="6403" max="6403" width="10" style="4" customWidth="1"/>
    <col min="6404" max="6404" width="9.85546875" style="4" customWidth="1"/>
    <col min="6405" max="6408" width="10" style="4" bestFit="1" customWidth="1"/>
    <col min="6409" max="6411" width="9.140625" style="4"/>
    <col min="6412" max="6412" width="21.42578125" style="4" customWidth="1"/>
    <col min="6413" max="6656" width="9.140625" style="4"/>
    <col min="6657" max="6657" width="16.28515625" style="4" customWidth="1"/>
    <col min="6658" max="6658" width="11" style="4" customWidth="1"/>
    <col min="6659" max="6659" width="10" style="4" customWidth="1"/>
    <col min="6660" max="6660" width="9.85546875" style="4" customWidth="1"/>
    <col min="6661" max="6664" width="10" style="4" bestFit="1" customWidth="1"/>
    <col min="6665" max="6667" width="9.140625" style="4"/>
    <col min="6668" max="6668" width="21.42578125" style="4" customWidth="1"/>
    <col min="6669" max="6912" width="9.140625" style="4"/>
    <col min="6913" max="6913" width="16.28515625" style="4" customWidth="1"/>
    <col min="6914" max="6914" width="11" style="4" customWidth="1"/>
    <col min="6915" max="6915" width="10" style="4" customWidth="1"/>
    <col min="6916" max="6916" width="9.85546875" style="4" customWidth="1"/>
    <col min="6917" max="6920" width="10" style="4" bestFit="1" customWidth="1"/>
    <col min="6921" max="6923" width="9.140625" style="4"/>
    <col min="6924" max="6924" width="21.42578125" style="4" customWidth="1"/>
    <col min="6925" max="7168" width="9.140625" style="4"/>
    <col min="7169" max="7169" width="16.28515625" style="4" customWidth="1"/>
    <col min="7170" max="7170" width="11" style="4" customWidth="1"/>
    <col min="7171" max="7171" width="10" style="4" customWidth="1"/>
    <col min="7172" max="7172" width="9.85546875" style="4" customWidth="1"/>
    <col min="7173" max="7176" width="10" style="4" bestFit="1" customWidth="1"/>
    <col min="7177" max="7179" width="9.140625" style="4"/>
    <col min="7180" max="7180" width="21.42578125" style="4" customWidth="1"/>
    <col min="7181" max="7424" width="9.140625" style="4"/>
    <col min="7425" max="7425" width="16.28515625" style="4" customWidth="1"/>
    <col min="7426" max="7426" width="11" style="4" customWidth="1"/>
    <col min="7427" max="7427" width="10" style="4" customWidth="1"/>
    <col min="7428" max="7428" width="9.85546875" style="4" customWidth="1"/>
    <col min="7429" max="7432" width="10" style="4" bestFit="1" customWidth="1"/>
    <col min="7433" max="7435" width="9.140625" style="4"/>
    <col min="7436" max="7436" width="21.42578125" style="4" customWidth="1"/>
    <col min="7437" max="7680" width="9.140625" style="4"/>
    <col min="7681" max="7681" width="16.28515625" style="4" customWidth="1"/>
    <col min="7682" max="7682" width="11" style="4" customWidth="1"/>
    <col min="7683" max="7683" width="10" style="4" customWidth="1"/>
    <col min="7684" max="7684" width="9.85546875" style="4" customWidth="1"/>
    <col min="7685" max="7688" width="10" style="4" bestFit="1" customWidth="1"/>
    <col min="7689" max="7691" width="9.140625" style="4"/>
    <col min="7692" max="7692" width="21.42578125" style="4" customWidth="1"/>
    <col min="7693" max="7936" width="9.140625" style="4"/>
    <col min="7937" max="7937" width="16.28515625" style="4" customWidth="1"/>
    <col min="7938" max="7938" width="11" style="4" customWidth="1"/>
    <col min="7939" max="7939" width="10" style="4" customWidth="1"/>
    <col min="7940" max="7940" width="9.85546875" style="4" customWidth="1"/>
    <col min="7941" max="7944" width="10" style="4" bestFit="1" customWidth="1"/>
    <col min="7945" max="7947" width="9.140625" style="4"/>
    <col min="7948" max="7948" width="21.42578125" style="4" customWidth="1"/>
    <col min="7949" max="8192" width="9.140625" style="4"/>
    <col min="8193" max="8193" width="16.28515625" style="4" customWidth="1"/>
    <col min="8194" max="8194" width="11" style="4" customWidth="1"/>
    <col min="8195" max="8195" width="10" style="4" customWidth="1"/>
    <col min="8196" max="8196" width="9.85546875" style="4" customWidth="1"/>
    <col min="8197" max="8200" width="10" style="4" bestFit="1" customWidth="1"/>
    <col min="8201" max="8203" width="9.140625" style="4"/>
    <col min="8204" max="8204" width="21.42578125" style="4" customWidth="1"/>
    <col min="8205" max="8448" width="9.140625" style="4"/>
    <col min="8449" max="8449" width="16.28515625" style="4" customWidth="1"/>
    <col min="8450" max="8450" width="11" style="4" customWidth="1"/>
    <col min="8451" max="8451" width="10" style="4" customWidth="1"/>
    <col min="8452" max="8452" width="9.85546875" style="4" customWidth="1"/>
    <col min="8453" max="8456" width="10" style="4" bestFit="1" customWidth="1"/>
    <col min="8457" max="8459" width="9.140625" style="4"/>
    <col min="8460" max="8460" width="21.42578125" style="4" customWidth="1"/>
    <col min="8461" max="8704" width="9.140625" style="4"/>
    <col min="8705" max="8705" width="16.28515625" style="4" customWidth="1"/>
    <col min="8706" max="8706" width="11" style="4" customWidth="1"/>
    <col min="8707" max="8707" width="10" style="4" customWidth="1"/>
    <col min="8708" max="8708" width="9.85546875" style="4" customWidth="1"/>
    <col min="8709" max="8712" width="10" style="4" bestFit="1" customWidth="1"/>
    <col min="8713" max="8715" width="9.140625" style="4"/>
    <col min="8716" max="8716" width="21.42578125" style="4" customWidth="1"/>
    <col min="8717" max="8960" width="9.140625" style="4"/>
    <col min="8961" max="8961" width="16.28515625" style="4" customWidth="1"/>
    <col min="8962" max="8962" width="11" style="4" customWidth="1"/>
    <col min="8963" max="8963" width="10" style="4" customWidth="1"/>
    <col min="8964" max="8964" width="9.85546875" style="4" customWidth="1"/>
    <col min="8965" max="8968" width="10" style="4" bestFit="1" customWidth="1"/>
    <col min="8969" max="8971" width="9.140625" style="4"/>
    <col min="8972" max="8972" width="21.42578125" style="4" customWidth="1"/>
    <col min="8973" max="9216" width="9.140625" style="4"/>
    <col min="9217" max="9217" width="16.28515625" style="4" customWidth="1"/>
    <col min="9218" max="9218" width="11" style="4" customWidth="1"/>
    <col min="9219" max="9219" width="10" style="4" customWidth="1"/>
    <col min="9220" max="9220" width="9.85546875" style="4" customWidth="1"/>
    <col min="9221" max="9224" width="10" style="4" bestFit="1" customWidth="1"/>
    <col min="9225" max="9227" width="9.140625" style="4"/>
    <col min="9228" max="9228" width="21.42578125" style="4" customWidth="1"/>
    <col min="9229" max="9472" width="9.140625" style="4"/>
    <col min="9473" max="9473" width="16.28515625" style="4" customWidth="1"/>
    <col min="9474" max="9474" width="11" style="4" customWidth="1"/>
    <col min="9475" max="9475" width="10" style="4" customWidth="1"/>
    <col min="9476" max="9476" width="9.85546875" style="4" customWidth="1"/>
    <col min="9477" max="9480" width="10" style="4" bestFit="1" customWidth="1"/>
    <col min="9481" max="9483" width="9.140625" style="4"/>
    <col min="9484" max="9484" width="21.42578125" style="4" customWidth="1"/>
    <col min="9485" max="9728" width="9.140625" style="4"/>
    <col min="9729" max="9729" width="16.28515625" style="4" customWidth="1"/>
    <col min="9730" max="9730" width="11" style="4" customWidth="1"/>
    <col min="9731" max="9731" width="10" style="4" customWidth="1"/>
    <col min="9732" max="9732" width="9.85546875" style="4" customWidth="1"/>
    <col min="9733" max="9736" width="10" style="4" bestFit="1" customWidth="1"/>
    <col min="9737" max="9739" width="9.140625" style="4"/>
    <col min="9740" max="9740" width="21.42578125" style="4" customWidth="1"/>
    <col min="9741" max="9984" width="9.140625" style="4"/>
    <col min="9985" max="9985" width="16.28515625" style="4" customWidth="1"/>
    <col min="9986" max="9986" width="11" style="4" customWidth="1"/>
    <col min="9987" max="9987" width="10" style="4" customWidth="1"/>
    <col min="9988" max="9988" width="9.85546875" style="4" customWidth="1"/>
    <col min="9989" max="9992" width="10" style="4" bestFit="1" customWidth="1"/>
    <col min="9993" max="9995" width="9.140625" style="4"/>
    <col min="9996" max="9996" width="21.42578125" style="4" customWidth="1"/>
    <col min="9997" max="10240" width="9.140625" style="4"/>
    <col min="10241" max="10241" width="16.28515625" style="4" customWidth="1"/>
    <col min="10242" max="10242" width="11" style="4" customWidth="1"/>
    <col min="10243" max="10243" width="10" style="4" customWidth="1"/>
    <col min="10244" max="10244" width="9.85546875" style="4" customWidth="1"/>
    <col min="10245" max="10248" width="10" style="4" bestFit="1" customWidth="1"/>
    <col min="10249" max="10251" width="9.140625" style="4"/>
    <col min="10252" max="10252" width="21.42578125" style="4" customWidth="1"/>
    <col min="10253" max="10496" width="9.140625" style="4"/>
    <col min="10497" max="10497" width="16.28515625" style="4" customWidth="1"/>
    <col min="10498" max="10498" width="11" style="4" customWidth="1"/>
    <col min="10499" max="10499" width="10" style="4" customWidth="1"/>
    <col min="10500" max="10500" width="9.85546875" style="4" customWidth="1"/>
    <col min="10501" max="10504" width="10" style="4" bestFit="1" customWidth="1"/>
    <col min="10505" max="10507" width="9.140625" style="4"/>
    <col min="10508" max="10508" width="21.42578125" style="4" customWidth="1"/>
    <col min="10509" max="10752" width="9.140625" style="4"/>
    <col min="10753" max="10753" width="16.28515625" style="4" customWidth="1"/>
    <col min="10754" max="10754" width="11" style="4" customWidth="1"/>
    <col min="10755" max="10755" width="10" style="4" customWidth="1"/>
    <col min="10756" max="10756" width="9.85546875" style="4" customWidth="1"/>
    <col min="10757" max="10760" width="10" style="4" bestFit="1" customWidth="1"/>
    <col min="10761" max="10763" width="9.140625" style="4"/>
    <col min="10764" max="10764" width="21.42578125" style="4" customWidth="1"/>
    <col min="10765" max="11008" width="9.140625" style="4"/>
    <col min="11009" max="11009" width="16.28515625" style="4" customWidth="1"/>
    <col min="11010" max="11010" width="11" style="4" customWidth="1"/>
    <col min="11011" max="11011" width="10" style="4" customWidth="1"/>
    <col min="11012" max="11012" width="9.85546875" style="4" customWidth="1"/>
    <col min="11013" max="11016" width="10" style="4" bestFit="1" customWidth="1"/>
    <col min="11017" max="11019" width="9.140625" style="4"/>
    <col min="11020" max="11020" width="21.42578125" style="4" customWidth="1"/>
    <col min="11021" max="11264" width="9.140625" style="4"/>
    <col min="11265" max="11265" width="16.28515625" style="4" customWidth="1"/>
    <col min="11266" max="11266" width="11" style="4" customWidth="1"/>
    <col min="11267" max="11267" width="10" style="4" customWidth="1"/>
    <col min="11268" max="11268" width="9.85546875" style="4" customWidth="1"/>
    <col min="11269" max="11272" width="10" style="4" bestFit="1" customWidth="1"/>
    <col min="11273" max="11275" width="9.140625" style="4"/>
    <col min="11276" max="11276" width="21.42578125" style="4" customWidth="1"/>
    <col min="11277" max="11520" width="9.140625" style="4"/>
    <col min="11521" max="11521" width="16.28515625" style="4" customWidth="1"/>
    <col min="11522" max="11522" width="11" style="4" customWidth="1"/>
    <col min="11523" max="11523" width="10" style="4" customWidth="1"/>
    <col min="11524" max="11524" width="9.85546875" style="4" customWidth="1"/>
    <col min="11525" max="11528" width="10" style="4" bestFit="1" customWidth="1"/>
    <col min="11529" max="11531" width="9.140625" style="4"/>
    <col min="11532" max="11532" width="21.42578125" style="4" customWidth="1"/>
    <col min="11533" max="11776" width="9.140625" style="4"/>
    <col min="11777" max="11777" width="16.28515625" style="4" customWidth="1"/>
    <col min="11778" max="11778" width="11" style="4" customWidth="1"/>
    <col min="11779" max="11779" width="10" style="4" customWidth="1"/>
    <col min="11780" max="11780" width="9.85546875" style="4" customWidth="1"/>
    <col min="11781" max="11784" width="10" style="4" bestFit="1" customWidth="1"/>
    <col min="11785" max="11787" width="9.140625" style="4"/>
    <col min="11788" max="11788" width="21.42578125" style="4" customWidth="1"/>
    <col min="11789" max="12032" width="9.140625" style="4"/>
    <col min="12033" max="12033" width="16.28515625" style="4" customWidth="1"/>
    <col min="12034" max="12034" width="11" style="4" customWidth="1"/>
    <col min="12035" max="12035" width="10" style="4" customWidth="1"/>
    <col min="12036" max="12036" width="9.85546875" style="4" customWidth="1"/>
    <col min="12037" max="12040" width="10" style="4" bestFit="1" customWidth="1"/>
    <col min="12041" max="12043" width="9.140625" style="4"/>
    <col min="12044" max="12044" width="21.42578125" style="4" customWidth="1"/>
    <col min="12045" max="12288" width="9.140625" style="4"/>
    <col min="12289" max="12289" width="16.28515625" style="4" customWidth="1"/>
    <col min="12290" max="12290" width="11" style="4" customWidth="1"/>
    <col min="12291" max="12291" width="10" style="4" customWidth="1"/>
    <col min="12292" max="12292" width="9.85546875" style="4" customWidth="1"/>
    <col min="12293" max="12296" width="10" style="4" bestFit="1" customWidth="1"/>
    <col min="12297" max="12299" width="9.140625" style="4"/>
    <col min="12300" max="12300" width="21.42578125" style="4" customWidth="1"/>
    <col min="12301" max="12544" width="9.140625" style="4"/>
    <col min="12545" max="12545" width="16.28515625" style="4" customWidth="1"/>
    <col min="12546" max="12546" width="11" style="4" customWidth="1"/>
    <col min="12547" max="12547" width="10" style="4" customWidth="1"/>
    <col min="12548" max="12548" width="9.85546875" style="4" customWidth="1"/>
    <col min="12549" max="12552" width="10" style="4" bestFit="1" customWidth="1"/>
    <col min="12553" max="12555" width="9.140625" style="4"/>
    <col min="12556" max="12556" width="21.42578125" style="4" customWidth="1"/>
    <col min="12557" max="12800" width="9.140625" style="4"/>
    <col min="12801" max="12801" width="16.28515625" style="4" customWidth="1"/>
    <col min="12802" max="12802" width="11" style="4" customWidth="1"/>
    <col min="12803" max="12803" width="10" style="4" customWidth="1"/>
    <col min="12804" max="12804" width="9.85546875" style="4" customWidth="1"/>
    <col min="12805" max="12808" width="10" style="4" bestFit="1" customWidth="1"/>
    <col min="12809" max="12811" width="9.140625" style="4"/>
    <col min="12812" max="12812" width="21.42578125" style="4" customWidth="1"/>
    <col min="12813" max="13056" width="9.140625" style="4"/>
    <col min="13057" max="13057" width="16.28515625" style="4" customWidth="1"/>
    <col min="13058" max="13058" width="11" style="4" customWidth="1"/>
    <col min="13059" max="13059" width="10" style="4" customWidth="1"/>
    <col min="13060" max="13060" width="9.85546875" style="4" customWidth="1"/>
    <col min="13061" max="13064" width="10" style="4" bestFit="1" customWidth="1"/>
    <col min="13065" max="13067" width="9.140625" style="4"/>
    <col min="13068" max="13068" width="21.42578125" style="4" customWidth="1"/>
    <col min="13069" max="13312" width="9.140625" style="4"/>
    <col min="13313" max="13313" width="16.28515625" style="4" customWidth="1"/>
    <col min="13314" max="13314" width="11" style="4" customWidth="1"/>
    <col min="13315" max="13315" width="10" style="4" customWidth="1"/>
    <col min="13316" max="13316" width="9.85546875" style="4" customWidth="1"/>
    <col min="13317" max="13320" width="10" style="4" bestFit="1" customWidth="1"/>
    <col min="13321" max="13323" width="9.140625" style="4"/>
    <col min="13324" max="13324" width="21.42578125" style="4" customWidth="1"/>
    <col min="13325" max="13568" width="9.140625" style="4"/>
    <col min="13569" max="13569" width="16.28515625" style="4" customWidth="1"/>
    <col min="13570" max="13570" width="11" style="4" customWidth="1"/>
    <col min="13571" max="13571" width="10" style="4" customWidth="1"/>
    <col min="13572" max="13572" width="9.85546875" style="4" customWidth="1"/>
    <col min="13573" max="13576" width="10" style="4" bestFit="1" customWidth="1"/>
    <col min="13577" max="13579" width="9.140625" style="4"/>
    <col min="13580" max="13580" width="21.42578125" style="4" customWidth="1"/>
    <col min="13581" max="13824" width="9.140625" style="4"/>
    <col min="13825" max="13825" width="16.28515625" style="4" customWidth="1"/>
    <col min="13826" max="13826" width="11" style="4" customWidth="1"/>
    <col min="13827" max="13827" width="10" style="4" customWidth="1"/>
    <col min="13828" max="13828" width="9.85546875" style="4" customWidth="1"/>
    <col min="13829" max="13832" width="10" style="4" bestFit="1" customWidth="1"/>
    <col min="13833" max="13835" width="9.140625" style="4"/>
    <col min="13836" max="13836" width="21.42578125" style="4" customWidth="1"/>
    <col min="13837" max="14080" width="9.140625" style="4"/>
    <col min="14081" max="14081" width="16.28515625" style="4" customWidth="1"/>
    <col min="14082" max="14082" width="11" style="4" customWidth="1"/>
    <col min="14083" max="14083" width="10" style="4" customWidth="1"/>
    <col min="14084" max="14084" width="9.85546875" style="4" customWidth="1"/>
    <col min="14085" max="14088" width="10" style="4" bestFit="1" customWidth="1"/>
    <col min="14089" max="14091" width="9.140625" style="4"/>
    <col min="14092" max="14092" width="21.42578125" style="4" customWidth="1"/>
    <col min="14093" max="14336" width="9.140625" style="4"/>
    <col min="14337" max="14337" width="16.28515625" style="4" customWidth="1"/>
    <col min="14338" max="14338" width="11" style="4" customWidth="1"/>
    <col min="14339" max="14339" width="10" style="4" customWidth="1"/>
    <col min="14340" max="14340" width="9.85546875" style="4" customWidth="1"/>
    <col min="14341" max="14344" width="10" style="4" bestFit="1" customWidth="1"/>
    <col min="14345" max="14347" width="9.140625" style="4"/>
    <col min="14348" max="14348" width="21.42578125" style="4" customWidth="1"/>
    <col min="14349" max="14592" width="9.140625" style="4"/>
    <col min="14593" max="14593" width="16.28515625" style="4" customWidth="1"/>
    <col min="14594" max="14594" width="11" style="4" customWidth="1"/>
    <col min="14595" max="14595" width="10" style="4" customWidth="1"/>
    <col min="14596" max="14596" width="9.85546875" style="4" customWidth="1"/>
    <col min="14597" max="14600" width="10" style="4" bestFit="1" customWidth="1"/>
    <col min="14601" max="14603" width="9.140625" style="4"/>
    <col min="14604" max="14604" width="21.42578125" style="4" customWidth="1"/>
    <col min="14605" max="14848" width="9.140625" style="4"/>
    <col min="14849" max="14849" width="16.28515625" style="4" customWidth="1"/>
    <col min="14850" max="14850" width="11" style="4" customWidth="1"/>
    <col min="14851" max="14851" width="10" style="4" customWidth="1"/>
    <col min="14852" max="14852" width="9.85546875" style="4" customWidth="1"/>
    <col min="14853" max="14856" width="10" style="4" bestFit="1" customWidth="1"/>
    <col min="14857" max="14859" width="9.140625" style="4"/>
    <col min="14860" max="14860" width="21.42578125" style="4" customWidth="1"/>
    <col min="14861" max="15104" width="9.140625" style="4"/>
    <col min="15105" max="15105" width="16.28515625" style="4" customWidth="1"/>
    <col min="15106" max="15106" width="11" style="4" customWidth="1"/>
    <col min="15107" max="15107" width="10" style="4" customWidth="1"/>
    <col min="15108" max="15108" width="9.85546875" style="4" customWidth="1"/>
    <col min="15109" max="15112" width="10" style="4" bestFit="1" customWidth="1"/>
    <col min="15113" max="15115" width="9.140625" style="4"/>
    <col min="15116" max="15116" width="21.42578125" style="4" customWidth="1"/>
    <col min="15117" max="15360" width="9.140625" style="4"/>
    <col min="15361" max="15361" width="16.28515625" style="4" customWidth="1"/>
    <col min="15362" max="15362" width="11" style="4" customWidth="1"/>
    <col min="15363" max="15363" width="10" style="4" customWidth="1"/>
    <col min="15364" max="15364" width="9.85546875" style="4" customWidth="1"/>
    <col min="15365" max="15368" width="10" style="4" bestFit="1" customWidth="1"/>
    <col min="15369" max="15371" width="9.140625" style="4"/>
    <col min="15372" max="15372" width="21.42578125" style="4" customWidth="1"/>
    <col min="15373" max="15616" width="9.140625" style="4"/>
    <col min="15617" max="15617" width="16.28515625" style="4" customWidth="1"/>
    <col min="15618" max="15618" width="11" style="4" customWidth="1"/>
    <col min="15619" max="15619" width="10" style="4" customWidth="1"/>
    <col min="15620" max="15620" width="9.85546875" style="4" customWidth="1"/>
    <col min="15621" max="15624" width="10" style="4" bestFit="1" customWidth="1"/>
    <col min="15625" max="15627" width="9.140625" style="4"/>
    <col min="15628" max="15628" width="21.42578125" style="4" customWidth="1"/>
    <col min="15629" max="15872" width="9.140625" style="4"/>
    <col min="15873" max="15873" width="16.28515625" style="4" customWidth="1"/>
    <col min="15874" max="15874" width="11" style="4" customWidth="1"/>
    <col min="15875" max="15875" width="10" style="4" customWidth="1"/>
    <col min="15876" max="15876" width="9.85546875" style="4" customWidth="1"/>
    <col min="15877" max="15880" width="10" style="4" bestFit="1" customWidth="1"/>
    <col min="15881" max="15883" width="9.140625" style="4"/>
    <col min="15884" max="15884" width="21.42578125" style="4" customWidth="1"/>
    <col min="15885" max="16128" width="9.140625" style="4"/>
    <col min="16129" max="16129" width="16.28515625" style="4" customWidth="1"/>
    <col min="16130" max="16130" width="11" style="4" customWidth="1"/>
    <col min="16131" max="16131" width="10" style="4" customWidth="1"/>
    <col min="16132" max="16132" width="9.85546875" style="4" customWidth="1"/>
    <col min="16133" max="16136" width="10" style="4" bestFit="1" customWidth="1"/>
    <col min="16137" max="16139" width="9.140625" style="4"/>
    <col min="16140" max="16140" width="21.42578125" style="4" customWidth="1"/>
    <col min="16141" max="16384" width="9.140625" style="4"/>
  </cols>
  <sheetData>
    <row r="1" spans="1:20" ht="30.75" customHeight="1" thickBot="1">
      <c r="A1" s="412" t="s">
        <v>269</v>
      </c>
      <c r="B1" s="412"/>
      <c r="C1" s="412"/>
      <c r="D1" s="412"/>
      <c r="E1" s="412"/>
      <c r="F1" s="412"/>
      <c r="G1" s="412"/>
      <c r="H1" s="412"/>
      <c r="I1" s="3"/>
      <c r="J1" s="3"/>
      <c r="K1" s="3"/>
      <c r="L1" s="3"/>
      <c r="M1" s="3"/>
      <c r="N1" s="3"/>
      <c r="O1" s="3"/>
      <c r="P1" s="3"/>
      <c r="Q1" s="3"/>
      <c r="R1" s="3"/>
      <c r="S1" s="3"/>
      <c r="T1" s="3"/>
    </row>
    <row r="2" spans="1:20" ht="15.75" thickBot="1">
      <c r="A2" s="21"/>
      <c r="B2" s="425" t="s">
        <v>60</v>
      </c>
      <c r="C2" s="425"/>
      <c r="D2" s="425"/>
      <c r="E2" s="425"/>
      <c r="F2" s="425"/>
      <c r="G2" s="425"/>
      <c r="H2" s="425"/>
      <c r="I2" s="76"/>
      <c r="J2" s="76"/>
      <c r="K2" s="76"/>
      <c r="L2" s="76"/>
      <c r="M2" s="76"/>
      <c r="N2" s="76"/>
      <c r="O2" s="76"/>
      <c r="P2" s="76"/>
      <c r="Q2" s="76"/>
      <c r="R2" s="76"/>
      <c r="S2" s="76"/>
      <c r="T2" s="76"/>
    </row>
    <row r="3" spans="1:20" s="18" customFormat="1" ht="15.75" thickBot="1">
      <c r="A3" s="77"/>
      <c r="B3" s="78" t="s">
        <v>227</v>
      </c>
      <c r="C3" s="78" t="s">
        <v>228</v>
      </c>
      <c r="D3" s="78" t="s">
        <v>3</v>
      </c>
      <c r="E3" s="78" t="s">
        <v>4</v>
      </c>
      <c r="F3" s="78" t="s">
        <v>5</v>
      </c>
      <c r="G3" s="78" t="s">
        <v>6</v>
      </c>
      <c r="H3" s="78" t="s">
        <v>7</v>
      </c>
      <c r="I3" s="76"/>
      <c r="J3" s="76"/>
      <c r="K3" s="76"/>
      <c r="L3" s="76"/>
      <c r="M3" s="76"/>
      <c r="N3" s="76"/>
      <c r="O3" s="76"/>
      <c r="P3" s="76"/>
      <c r="Q3" s="76"/>
      <c r="R3" s="76"/>
      <c r="S3" s="76"/>
      <c r="T3" s="76"/>
    </row>
    <row r="4" spans="1:20" ht="15" customHeight="1">
      <c r="A4" s="426" t="s">
        <v>229</v>
      </c>
      <c r="B4" s="426"/>
      <c r="C4" s="426"/>
      <c r="D4" s="426"/>
      <c r="E4" s="426"/>
      <c r="F4" s="426"/>
      <c r="G4" s="426"/>
      <c r="H4" s="426"/>
      <c r="I4" s="76"/>
      <c r="J4" s="76"/>
      <c r="K4" s="76"/>
      <c r="L4" s="76"/>
      <c r="M4" s="79"/>
      <c r="N4" s="79"/>
      <c r="O4" s="79"/>
      <c r="P4" s="79"/>
      <c r="Q4" s="79"/>
      <c r="R4" s="79"/>
      <c r="S4" s="79"/>
      <c r="T4" s="79"/>
    </row>
    <row r="5" spans="1:20" ht="15" customHeight="1">
      <c r="A5" s="33"/>
      <c r="B5" s="427" t="s">
        <v>126</v>
      </c>
      <c r="C5" s="427"/>
      <c r="D5" s="427"/>
      <c r="E5" s="427"/>
      <c r="F5" s="427"/>
      <c r="G5" s="427"/>
      <c r="H5" s="427"/>
      <c r="I5" s="76"/>
      <c r="J5" s="76"/>
      <c r="K5" s="76"/>
      <c r="L5" s="76"/>
      <c r="M5" s="79"/>
      <c r="N5" s="79"/>
      <c r="O5" s="79"/>
      <c r="P5" s="79"/>
      <c r="Q5" s="79"/>
      <c r="R5" s="79"/>
      <c r="S5" s="79"/>
      <c r="T5" s="79"/>
    </row>
    <row r="6" spans="1:20" ht="15">
      <c r="A6" s="41" t="s">
        <v>230</v>
      </c>
      <c r="B6" s="80">
        <v>239</v>
      </c>
      <c r="C6" s="80">
        <v>618</v>
      </c>
      <c r="D6" s="80">
        <v>616</v>
      </c>
      <c r="E6" s="80">
        <v>624</v>
      </c>
      <c r="F6" s="80">
        <v>425</v>
      </c>
      <c r="G6" s="80">
        <v>58</v>
      </c>
      <c r="H6" s="80">
        <v>2587</v>
      </c>
      <c r="I6" s="76"/>
      <c r="J6" s="76"/>
      <c r="K6" s="76"/>
      <c r="L6" s="76"/>
      <c r="M6" s="79"/>
      <c r="N6" s="79"/>
      <c r="O6" s="79"/>
      <c r="P6" s="79"/>
      <c r="Q6" s="79"/>
      <c r="R6" s="79"/>
      <c r="S6" s="79"/>
      <c r="T6" s="79"/>
    </row>
    <row r="7" spans="1:20" ht="15">
      <c r="A7" s="41" t="s">
        <v>231</v>
      </c>
      <c r="B7" s="80">
        <v>1044</v>
      </c>
      <c r="C7" s="80">
        <v>2062</v>
      </c>
      <c r="D7" s="80">
        <v>1914</v>
      </c>
      <c r="E7" s="80">
        <v>2088</v>
      </c>
      <c r="F7" s="80">
        <v>1255</v>
      </c>
      <c r="G7" s="80">
        <v>202</v>
      </c>
      <c r="H7" s="80">
        <v>8571</v>
      </c>
      <c r="I7" s="76"/>
      <c r="J7" s="76"/>
      <c r="K7" s="76"/>
      <c r="L7" s="76"/>
      <c r="M7" s="79"/>
      <c r="N7" s="79"/>
      <c r="O7" s="79"/>
      <c r="P7" s="79"/>
      <c r="Q7" s="79"/>
      <c r="R7" s="79"/>
      <c r="S7" s="79"/>
      <c r="T7" s="79"/>
    </row>
    <row r="8" spans="1:20" ht="15">
      <c r="A8" s="33" t="s">
        <v>232</v>
      </c>
      <c r="B8" s="81">
        <v>1283</v>
      </c>
      <c r="C8" s="81">
        <v>2677</v>
      </c>
      <c r="D8" s="81">
        <v>2533</v>
      </c>
      <c r="E8" s="81">
        <v>2710</v>
      </c>
      <c r="F8" s="81">
        <v>1681</v>
      </c>
      <c r="G8" s="81">
        <v>262</v>
      </c>
      <c r="H8" s="81">
        <v>11161</v>
      </c>
      <c r="I8" s="76"/>
      <c r="J8" s="76"/>
      <c r="K8" s="76"/>
      <c r="L8" s="76"/>
      <c r="M8" s="79"/>
      <c r="N8" s="79"/>
      <c r="O8" s="79"/>
      <c r="P8" s="79"/>
      <c r="Q8" s="79"/>
      <c r="R8" s="79"/>
      <c r="S8" s="79"/>
      <c r="T8" s="79"/>
    </row>
    <row r="9" spans="1:20" ht="15" customHeight="1">
      <c r="A9" s="33"/>
      <c r="B9" s="427" t="s">
        <v>233</v>
      </c>
      <c r="C9" s="427"/>
      <c r="D9" s="427"/>
      <c r="E9" s="427"/>
      <c r="F9" s="427"/>
      <c r="G9" s="427"/>
      <c r="H9" s="427"/>
      <c r="I9" s="76"/>
      <c r="J9" s="76"/>
      <c r="K9" s="76"/>
      <c r="L9" s="76"/>
      <c r="M9" s="79"/>
      <c r="N9" s="79"/>
      <c r="O9" s="79"/>
      <c r="P9" s="79"/>
      <c r="Q9" s="79"/>
      <c r="R9" s="79"/>
      <c r="S9" s="79"/>
      <c r="T9" s="79"/>
    </row>
    <row r="10" spans="1:20" ht="15">
      <c r="A10" s="41" t="s">
        <v>230</v>
      </c>
      <c r="B10" s="82">
        <v>2.1</v>
      </c>
      <c r="C10" s="82">
        <v>5.5</v>
      </c>
      <c r="D10" s="82">
        <v>5.5</v>
      </c>
      <c r="E10" s="82">
        <v>5.6</v>
      </c>
      <c r="F10" s="82">
        <v>3.8</v>
      </c>
      <c r="G10" s="82">
        <v>0.5</v>
      </c>
      <c r="H10" s="82">
        <v>23.2</v>
      </c>
      <c r="I10" s="76"/>
      <c r="J10" s="76"/>
      <c r="K10" s="76"/>
      <c r="L10" s="76"/>
      <c r="M10" s="79"/>
      <c r="N10" s="79"/>
      <c r="O10" s="79"/>
      <c r="P10" s="79"/>
      <c r="Q10" s="79"/>
      <c r="R10" s="79"/>
      <c r="S10" s="79"/>
      <c r="T10" s="79"/>
    </row>
    <row r="11" spans="1:20" ht="15">
      <c r="A11" s="41" t="s">
        <v>231</v>
      </c>
      <c r="B11" s="82">
        <v>9.4</v>
      </c>
      <c r="C11" s="82">
        <v>18.5</v>
      </c>
      <c r="D11" s="82">
        <v>17.100000000000001</v>
      </c>
      <c r="E11" s="82">
        <v>18.7</v>
      </c>
      <c r="F11" s="82">
        <v>11.2</v>
      </c>
      <c r="G11" s="82">
        <v>1.8</v>
      </c>
      <c r="H11" s="82">
        <v>76.8</v>
      </c>
      <c r="I11" s="76"/>
      <c r="J11" s="76"/>
      <c r="K11" s="76"/>
      <c r="L11" s="76"/>
      <c r="M11" s="79"/>
      <c r="N11" s="79"/>
      <c r="O11" s="79"/>
      <c r="P11" s="79"/>
      <c r="Q11" s="79"/>
      <c r="R11" s="79"/>
      <c r="S11" s="79"/>
      <c r="T11" s="79"/>
    </row>
    <row r="12" spans="1:20" ht="15">
      <c r="A12" s="33" t="s">
        <v>7</v>
      </c>
      <c r="B12" s="83">
        <v>11.5</v>
      </c>
      <c r="C12" s="83">
        <v>24</v>
      </c>
      <c r="D12" s="83">
        <v>22.7</v>
      </c>
      <c r="E12" s="83">
        <v>24.3</v>
      </c>
      <c r="F12" s="83">
        <v>15.1</v>
      </c>
      <c r="G12" s="83">
        <v>2.2999999999999998</v>
      </c>
      <c r="H12" s="83">
        <v>100</v>
      </c>
      <c r="I12" s="76"/>
      <c r="J12" s="76"/>
      <c r="K12" s="76"/>
      <c r="L12" s="76"/>
      <c r="M12" s="79"/>
      <c r="N12" s="79"/>
      <c r="O12" s="79"/>
      <c r="P12" s="79"/>
      <c r="Q12" s="79"/>
      <c r="R12" s="79"/>
      <c r="S12" s="79"/>
      <c r="T12" s="79"/>
    </row>
    <row r="13" spans="1:20" ht="15" customHeight="1">
      <c r="A13" s="33"/>
      <c r="B13" s="427" t="s">
        <v>234</v>
      </c>
      <c r="C13" s="427"/>
      <c r="D13" s="427"/>
      <c r="E13" s="427"/>
      <c r="F13" s="427"/>
      <c r="G13" s="427"/>
      <c r="H13" s="427"/>
      <c r="I13" s="76"/>
      <c r="J13" s="76"/>
      <c r="K13" s="76"/>
      <c r="L13" s="76"/>
      <c r="M13" s="79"/>
      <c r="N13" s="79"/>
      <c r="O13" s="79"/>
      <c r="P13" s="79"/>
      <c r="Q13" s="79"/>
      <c r="R13" s="79"/>
      <c r="S13" s="79"/>
      <c r="T13" s="79"/>
    </row>
    <row r="14" spans="1:20" ht="15">
      <c r="A14" s="41" t="s">
        <v>230</v>
      </c>
      <c r="B14" s="82">
        <v>2.4</v>
      </c>
      <c r="C14" s="82">
        <v>1.3</v>
      </c>
      <c r="D14" s="82">
        <v>1.3</v>
      </c>
      <c r="E14" s="82">
        <v>1.5</v>
      </c>
      <c r="F14" s="82">
        <v>1.2</v>
      </c>
      <c r="G14" s="82">
        <v>0.5</v>
      </c>
      <c r="H14" s="82">
        <v>1.4</v>
      </c>
      <c r="I14" s="76"/>
      <c r="J14" s="76"/>
      <c r="K14" s="76"/>
      <c r="L14" s="76"/>
      <c r="M14" s="79"/>
      <c r="N14" s="79"/>
      <c r="O14" s="79"/>
      <c r="P14" s="79"/>
      <c r="Q14" s="79"/>
      <c r="R14" s="79"/>
      <c r="S14" s="79"/>
      <c r="T14" s="79"/>
    </row>
    <row r="15" spans="1:20" ht="15">
      <c r="A15" s="41" t="s">
        <v>231</v>
      </c>
      <c r="B15" s="82">
        <v>2.2999999999999998</v>
      </c>
      <c r="C15" s="82">
        <v>1.3</v>
      </c>
      <c r="D15" s="82">
        <v>1.4</v>
      </c>
      <c r="E15" s="82">
        <v>1.5</v>
      </c>
      <c r="F15" s="82">
        <v>1.2</v>
      </c>
      <c r="G15" s="82">
        <v>1</v>
      </c>
      <c r="H15" s="82">
        <v>1.4</v>
      </c>
      <c r="I15" s="76"/>
      <c r="J15" s="76"/>
      <c r="K15" s="76"/>
      <c r="L15" s="76"/>
      <c r="M15" s="79"/>
      <c r="N15" s="79"/>
      <c r="O15" s="79"/>
      <c r="P15" s="79"/>
      <c r="Q15" s="79"/>
      <c r="R15" s="79"/>
      <c r="S15" s="79"/>
      <c r="T15" s="79"/>
    </row>
    <row r="16" spans="1:20" ht="15">
      <c r="A16" s="33" t="s">
        <v>7</v>
      </c>
      <c r="B16" s="83">
        <v>2.2999999999999998</v>
      </c>
      <c r="C16" s="83">
        <v>1.3</v>
      </c>
      <c r="D16" s="83">
        <v>1.4</v>
      </c>
      <c r="E16" s="83">
        <v>1.5</v>
      </c>
      <c r="F16" s="83">
        <v>1.2</v>
      </c>
      <c r="G16" s="83">
        <v>0.8</v>
      </c>
      <c r="H16" s="83">
        <v>1.4</v>
      </c>
      <c r="I16" s="76"/>
      <c r="J16" s="76"/>
      <c r="K16" s="76"/>
      <c r="L16" s="76"/>
      <c r="M16" s="79"/>
      <c r="N16" s="79"/>
      <c r="O16" s="79"/>
      <c r="P16" s="79"/>
      <c r="Q16" s="79"/>
      <c r="R16" s="79"/>
      <c r="S16" s="79"/>
      <c r="T16" s="79"/>
    </row>
    <row r="17" spans="1:20" ht="15" customHeight="1">
      <c r="A17" s="33"/>
      <c r="B17" s="427" t="s">
        <v>235</v>
      </c>
      <c r="C17" s="427"/>
      <c r="D17" s="427"/>
      <c r="E17" s="427"/>
      <c r="F17" s="427"/>
      <c r="G17" s="427"/>
      <c r="H17" s="427"/>
      <c r="I17" s="76"/>
      <c r="J17" s="76"/>
      <c r="K17" s="76"/>
      <c r="L17" s="76"/>
      <c r="M17" s="79"/>
      <c r="N17" s="79"/>
      <c r="O17" s="79"/>
      <c r="P17" s="79"/>
      <c r="Q17" s="79"/>
      <c r="R17" s="79"/>
      <c r="S17" s="79"/>
      <c r="T17" s="79"/>
    </row>
    <row r="18" spans="1:20" ht="15">
      <c r="A18" s="41" t="s">
        <v>230</v>
      </c>
      <c r="B18" s="82">
        <v>0.4</v>
      </c>
      <c r="C18" s="82">
        <v>1.4</v>
      </c>
      <c r="D18" s="82">
        <v>1.8</v>
      </c>
      <c r="E18" s="82">
        <v>2</v>
      </c>
      <c r="F18" s="82">
        <v>2</v>
      </c>
      <c r="G18" s="82">
        <v>0.4</v>
      </c>
      <c r="H18" s="82">
        <v>1.2</v>
      </c>
      <c r="I18" s="76"/>
      <c r="J18" s="76"/>
      <c r="K18" s="76"/>
      <c r="L18" s="76"/>
      <c r="M18" s="79"/>
      <c r="N18" s="79"/>
      <c r="O18" s="79"/>
      <c r="P18" s="79"/>
      <c r="Q18" s="79"/>
      <c r="R18" s="79"/>
      <c r="S18" s="79"/>
      <c r="T18" s="79"/>
    </row>
    <row r="19" spans="1:20" ht="15">
      <c r="A19" s="41" t="s">
        <v>231</v>
      </c>
      <c r="B19" s="82">
        <v>1.7</v>
      </c>
      <c r="C19" s="82">
        <v>4.5999999999999996</v>
      </c>
      <c r="D19" s="82">
        <v>5.0999999999999996</v>
      </c>
      <c r="E19" s="82">
        <v>5.9</v>
      </c>
      <c r="F19" s="82">
        <v>5.3</v>
      </c>
      <c r="G19" s="82">
        <v>1.2</v>
      </c>
      <c r="H19" s="82">
        <v>3.9</v>
      </c>
      <c r="I19" s="76"/>
      <c r="J19" s="76"/>
      <c r="K19" s="76"/>
      <c r="L19" s="76"/>
      <c r="M19" s="79"/>
      <c r="N19" s="79"/>
      <c r="O19" s="79"/>
      <c r="P19" s="79"/>
      <c r="Q19" s="79"/>
      <c r="R19" s="79"/>
      <c r="S19" s="79"/>
      <c r="T19" s="79"/>
    </row>
    <row r="20" spans="1:20" ht="15.75" thickBot="1">
      <c r="A20" s="50" t="s">
        <v>7</v>
      </c>
      <c r="B20" s="84">
        <v>1</v>
      </c>
      <c r="C20" s="84">
        <v>3</v>
      </c>
      <c r="D20" s="84">
        <v>3.5</v>
      </c>
      <c r="E20" s="84">
        <v>4</v>
      </c>
      <c r="F20" s="84">
        <v>3.7</v>
      </c>
      <c r="G20" s="84">
        <v>0.9</v>
      </c>
      <c r="H20" s="84">
        <v>2.6</v>
      </c>
      <c r="I20" s="76"/>
      <c r="J20" s="76"/>
      <c r="K20" s="76"/>
      <c r="L20" s="76"/>
      <c r="M20" s="79"/>
      <c r="N20" s="79"/>
      <c r="O20" s="79"/>
      <c r="P20" s="79"/>
      <c r="Q20" s="79"/>
      <c r="R20" s="79"/>
      <c r="S20" s="79"/>
      <c r="T20" s="79"/>
    </row>
    <row r="21" spans="1:20" ht="15" customHeight="1">
      <c r="A21" s="428" t="s">
        <v>272</v>
      </c>
      <c r="B21" s="428"/>
      <c r="C21" s="428"/>
      <c r="D21" s="428"/>
      <c r="E21" s="428"/>
      <c r="F21" s="428"/>
      <c r="G21" s="428"/>
      <c r="H21" s="428"/>
      <c r="I21" s="76"/>
      <c r="J21" s="76"/>
      <c r="K21" s="76"/>
      <c r="L21" s="76"/>
      <c r="M21" s="79"/>
      <c r="N21" s="79"/>
      <c r="O21" s="79"/>
      <c r="P21" s="79"/>
      <c r="Q21" s="79"/>
      <c r="R21" s="79"/>
      <c r="S21" s="79"/>
      <c r="T21" s="79"/>
    </row>
    <row r="22" spans="1:20" ht="15" customHeight="1">
      <c r="A22" s="41"/>
      <c r="B22" s="427" t="s">
        <v>126</v>
      </c>
      <c r="C22" s="427"/>
      <c r="D22" s="427"/>
      <c r="E22" s="427"/>
      <c r="F22" s="427"/>
      <c r="G22" s="427"/>
      <c r="H22" s="427"/>
      <c r="I22" s="76"/>
      <c r="J22" s="76"/>
      <c r="K22" s="76"/>
      <c r="L22" s="76"/>
      <c r="M22" s="79"/>
      <c r="N22" s="79"/>
      <c r="O22" s="79"/>
      <c r="P22" s="79"/>
      <c r="Q22" s="79"/>
      <c r="R22" s="79"/>
      <c r="S22" s="79"/>
      <c r="T22" s="79"/>
    </row>
    <row r="23" spans="1:20" ht="15">
      <c r="A23" s="41" t="s">
        <v>230</v>
      </c>
      <c r="B23" s="80">
        <v>10124</v>
      </c>
      <c r="C23" s="80">
        <v>46956</v>
      </c>
      <c r="D23" s="80">
        <v>45932</v>
      </c>
      <c r="E23" s="80">
        <v>41770</v>
      </c>
      <c r="F23" s="80">
        <v>34058</v>
      </c>
      <c r="G23" s="80">
        <v>12750</v>
      </c>
      <c r="H23" s="80">
        <v>191594</v>
      </c>
      <c r="I23" s="76"/>
      <c r="J23" s="76"/>
      <c r="K23" s="76"/>
      <c r="L23" s="76"/>
      <c r="M23" s="79"/>
      <c r="N23" s="79"/>
      <c r="O23" s="79"/>
      <c r="P23" s="79"/>
      <c r="Q23" s="79"/>
      <c r="R23" s="79"/>
      <c r="S23" s="79"/>
      <c r="T23" s="79"/>
    </row>
    <row r="24" spans="1:20" ht="15">
      <c r="A24" s="41" t="s">
        <v>231</v>
      </c>
      <c r="B24" s="80">
        <v>45550</v>
      </c>
      <c r="C24" s="80">
        <v>160535</v>
      </c>
      <c r="D24" s="80">
        <v>137437</v>
      </c>
      <c r="E24" s="80">
        <v>136854</v>
      </c>
      <c r="F24" s="80">
        <v>104523</v>
      </c>
      <c r="G24" s="80">
        <v>19670</v>
      </c>
      <c r="H24" s="80">
        <v>604569</v>
      </c>
      <c r="I24" s="76"/>
      <c r="J24" s="76"/>
      <c r="K24" s="76"/>
      <c r="L24" s="76"/>
      <c r="M24" s="79"/>
      <c r="N24" s="79"/>
      <c r="O24" s="79"/>
      <c r="P24" s="79"/>
      <c r="Q24" s="79"/>
      <c r="R24" s="79"/>
      <c r="S24" s="79"/>
      <c r="T24" s="79"/>
    </row>
    <row r="25" spans="1:20" ht="15">
      <c r="A25" s="33" t="s">
        <v>7</v>
      </c>
      <c r="B25" s="81">
        <v>55676</v>
      </c>
      <c r="C25" s="81">
        <v>207491</v>
      </c>
      <c r="D25" s="81">
        <v>183370</v>
      </c>
      <c r="E25" s="81">
        <v>178623</v>
      </c>
      <c r="F25" s="81">
        <v>138580</v>
      </c>
      <c r="G25" s="81">
        <v>32423</v>
      </c>
      <c r="H25" s="81">
        <v>796158</v>
      </c>
      <c r="I25" s="76"/>
      <c r="J25" s="76"/>
      <c r="K25" s="76"/>
      <c r="L25" s="76"/>
      <c r="M25" s="79"/>
      <c r="N25" s="79"/>
      <c r="O25" s="79"/>
      <c r="P25" s="79"/>
      <c r="Q25" s="79"/>
      <c r="R25" s="79"/>
      <c r="S25" s="79"/>
      <c r="T25" s="79"/>
    </row>
    <row r="26" spans="1:20" ht="15" customHeight="1">
      <c r="A26" s="33"/>
      <c r="B26" s="427" t="s">
        <v>236</v>
      </c>
      <c r="C26" s="427"/>
      <c r="D26" s="427"/>
      <c r="E26" s="427"/>
      <c r="F26" s="427"/>
      <c r="G26" s="427"/>
      <c r="H26" s="427"/>
      <c r="I26" s="76"/>
      <c r="J26" s="76"/>
      <c r="K26" s="76"/>
      <c r="L26" s="76"/>
      <c r="M26" s="79"/>
      <c r="N26" s="79"/>
      <c r="O26" s="79"/>
      <c r="P26" s="79"/>
      <c r="Q26" s="79"/>
      <c r="R26" s="79"/>
      <c r="S26" s="79"/>
      <c r="T26" s="79"/>
    </row>
    <row r="27" spans="1:20" ht="15">
      <c r="A27" s="41" t="s">
        <v>230</v>
      </c>
      <c r="B27" s="82">
        <v>1.3</v>
      </c>
      <c r="C27" s="82">
        <v>5.9</v>
      </c>
      <c r="D27" s="82">
        <v>5.8</v>
      </c>
      <c r="E27" s="82">
        <v>5.2</v>
      </c>
      <c r="F27" s="82">
        <v>4.3</v>
      </c>
      <c r="G27" s="82">
        <v>1.6</v>
      </c>
      <c r="H27" s="82">
        <v>24.1</v>
      </c>
      <c r="I27" s="76"/>
      <c r="J27" s="76"/>
      <c r="K27" s="76"/>
      <c r="L27" s="76"/>
      <c r="M27" s="79"/>
      <c r="N27" s="79"/>
      <c r="O27" s="79"/>
      <c r="P27" s="79"/>
      <c r="Q27" s="79"/>
      <c r="R27" s="79"/>
      <c r="S27" s="79"/>
      <c r="T27" s="79"/>
    </row>
    <row r="28" spans="1:20" ht="15">
      <c r="A28" s="41" t="s">
        <v>231</v>
      </c>
      <c r="B28" s="82">
        <v>5.7</v>
      </c>
      <c r="C28" s="82">
        <v>20.2</v>
      </c>
      <c r="D28" s="82">
        <v>17.3</v>
      </c>
      <c r="E28" s="82">
        <v>17.2</v>
      </c>
      <c r="F28" s="82">
        <v>13.1</v>
      </c>
      <c r="G28" s="82">
        <v>2.5</v>
      </c>
      <c r="H28" s="82">
        <v>75.900000000000006</v>
      </c>
      <c r="I28" s="76"/>
      <c r="J28" s="76"/>
      <c r="K28" s="76"/>
      <c r="L28" s="76"/>
      <c r="M28" s="79"/>
      <c r="N28" s="79"/>
      <c r="O28" s="79"/>
      <c r="P28" s="79"/>
      <c r="Q28" s="79"/>
      <c r="R28" s="79"/>
      <c r="S28" s="79"/>
      <c r="T28" s="79"/>
    </row>
    <row r="29" spans="1:20" ht="15.75" thickBot="1">
      <c r="A29" s="50" t="s">
        <v>7</v>
      </c>
      <c r="B29" s="84">
        <v>7</v>
      </c>
      <c r="C29" s="84">
        <v>26.1</v>
      </c>
      <c r="D29" s="84">
        <v>23</v>
      </c>
      <c r="E29" s="84">
        <v>22.4</v>
      </c>
      <c r="F29" s="84">
        <v>17.399999999999999</v>
      </c>
      <c r="G29" s="84">
        <v>4.0999999999999996</v>
      </c>
      <c r="H29" s="84">
        <v>100</v>
      </c>
      <c r="I29" s="76"/>
      <c r="J29" s="76"/>
      <c r="K29" s="76"/>
      <c r="L29" s="76"/>
      <c r="M29" s="79"/>
      <c r="N29" s="79"/>
      <c r="O29" s="79"/>
      <c r="P29" s="79"/>
      <c r="Q29" s="79"/>
      <c r="R29" s="79"/>
      <c r="S29" s="79"/>
      <c r="T29" s="79"/>
    </row>
    <row r="30" spans="1:20" ht="15" customHeight="1">
      <c r="A30" s="70" t="s">
        <v>221</v>
      </c>
      <c r="B30" s="70"/>
      <c r="C30" s="70"/>
      <c r="D30" s="70"/>
      <c r="E30" s="70"/>
      <c r="F30" s="70"/>
      <c r="G30" s="70"/>
      <c r="H30" s="70"/>
      <c r="I30" s="85"/>
      <c r="J30" s="85"/>
      <c r="K30" s="85"/>
      <c r="L30" s="85"/>
      <c r="M30" s="85"/>
      <c r="N30" s="85"/>
      <c r="O30" s="85"/>
      <c r="P30" s="85"/>
      <c r="Q30" s="85"/>
      <c r="R30" s="85"/>
      <c r="S30" s="85"/>
      <c r="T30" s="85"/>
    </row>
    <row r="31" spans="1:20" ht="15" customHeight="1">
      <c r="A31" s="90" t="s">
        <v>237</v>
      </c>
      <c r="B31" s="90"/>
      <c r="C31" s="90"/>
      <c r="D31" s="90"/>
      <c r="E31" s="90"/>
      <c r="F31" s="90"/>
      <c r="G31" s="90"/>
      <c r="H31" s="90"/>
      <c r="I31" s="76"/>
      <c r="J31" s="76"/>
      <c r="K31" s="76"/>
      <c r="L31" s="76"/>
      <c r="M31" s="79"/>
      <c r="N31" s="79"/>
      <c r="O31" s="79"/>
      <c r="P31" s="79"/>
      <c r="Q31" s="79"/>
      <c r="R31" s="79"/>
      <c r="S31" s="79"/>
      <c r="T31" s="79"/>
    </row>
    <row r="32" spans="1:20" ht="15" customHeight="1">
      <c r="A32" s="90" t="s">
        <v>270</v>
      </c>
      <c r="B32" s="90"/>
      <c r="C32" s="90"/>
      <c r="D32" s="90"/>
      <c r="E32" s="90"/>
      <c r="F32" s="90"/>
      <c r="G32" s="90"/>
      <c r="H32" s="90"/>
      <c r="I32" s="79"/>
      <c r="J32" s="79"/>
      <c r="K32" s="79"/>
      <c r="L32" s="79"/>
      <c r="M32" s="79"/>
      <c r="N32" s="79"/>
      <c r="O32" s="79"/>
      <c r="P32" s="79"/>
      <c r="Q32" s="79"/>
      <c r="R32" s="79"/>
      <c r="S32" s="79"/>
      <c r="T32" s="79"/>
    </row>
    <row r="33" spans="1:20" ht="20.25" customHeight="1">
      <c r="A33" s="418" t="s">
        <v>271</v>
      </c>
      <c r="B33" s="418"/>
      <c r="C33" s="418"/>
      <c r="D33" s="418"/>
      <c r="E33" s="418"/>
      <c r="F33" s="418"/>
      <c r="G33" s="418"/>
      <c r="H33" s="418"/>
      <c r="I33" s="79"/>
      <c r="J33" s="79"/>
      <c r="K33" s="79"/>
      <c r="L33" s="79"/>
      <c r="M33" s="79"/>
      <c r="N33" s="79"/>
      <c r="O33" s="79"/>
      <c r="P33" s="79"/>
      <c r="Q33" s="79"/>
      <c r="R33" s="79"/>
      <c r="S33" s="79"/>
      <c r="T33" s="79"/>
    </row>
    <row r="34" spans="1:20">
      <c r="A34" s="19" t="s">
        <v>57</v>
      </c>
      <c r="B34" s="14"/>
      <c r="C34" s="14"/>
      <c r="D34" s="14"/>
      <c r="E34" s="14"/>
      <c r="F34" s="14"/>
      <c r="G34" s="14"/>
      <c r="H34" s="91"/>
      <c r="I34" s="79"/>
      <c r="J34" s="79"/>
      <c r="K34" s="79"/>
      <c r="L34" s="79"/>
      <c r="M34" s="79"/>
      <c r="N34" s="79"/>
      <c r="O34" s="79"/>
      <c r="P34" s="79"/>
      <c r="Q34" s="79"/>
      <c r="R34" s="79"/>
      <c r="S34" s="79"/>
      <c r="T34" s="79"/>
    </row>
    <row r="35" spans="1:20" ht="21.75" customHeight="1">
      <c r="A35" s="424" t="s">
        <v>330</v>
      </c>
      <c r="B35" s="424"/>
      <c r="C35" s="424"/>
      <c r="D35" s="424"/>
      <c r="E35" s="424"/>
      <c r="F35" s="424"/>
      <c r="G35" s="424"/>
      <c r="H35" s="424"/>
      <c r="I35" s="79"/>
      <c r="J35" s="79"/>
      <c r="K35" s="79"/>
      <c r="L35" s="79"/>
      <c r="M35" s="79"/>
      <c r="N35" s="79"/>
      <c r="O35" s="79"/>
      <c r="P35" s="79"/>
      <c r="Q35" s="79"/>
      <c r="R35" s="79"/>
      <c r="S35" s="79"/>
      <c r="T35" s="79"/>
    </row>
    <row r="36" spans="1:20" ht="15" customHeight="1">
      <c r="A36" s="92" t="s">
        <v>225</v>
      </c>
      <c r="B36" s="92"/>
      <c r="C36" s="92"/>
      <c r="D36" s="92"/>
      <c r="E36" s="92"/>
      <c r="F36" s="92"/>
      <c r="G36" s="92"/>
      <c r="H36" s="91"/>
      <c r="I36" s="79"/>
      <c r="J36" s="79"/>
      <c r="K36" s="79"/>
      <c r="L36" s="79"/>
      <c r="M36" s="79"/>
      <c r="N36" s="79"/>
      <c r="O36" s="79"/>
      <c r="P36" s="79"/>
      <c r="Q36" s="79"/>
      <c r="R36" s="79"/>
      <c r="S36" s="79"/>
      <c r="T36" s="79"/>
    </row>
    <row r="37" spans="1:20" ht="15" customHeight="1">
      <c r="A37" s="71" t="s">
        <v>238</v>
      </c>
      <c r="B37" s="20"/>
      <c r="C37" s="20"/>
      <c r="D37" s="20"/>
      <c r="E37" s="20"/>
      <c r="F37" s="20"/>
      <c r="G37" s="20"/>
      <c r="H37" s="20"/>
      <c r="I37" s="79"/>
      <c r="J37" s="79"/>
      <c r="K37" s="79"/>
      <c r="L37" s="79"/>
      <c r="M37" s="79"/>
      <c r="N37" s="79"/>
      <c r="O37" s="79"/>
      <c r="P37" s="79"/>
      <c r="Q37" s="79"/>
      <c r="R37" s="79"/>
      <c r="S37" s="79"/>
      <c r="T37" s="79"/>
    </row>
    <row r="38" spans="1:20">
      <c r="A38" s="16"/>
      <c r="B38" s="16"/>
      <c r="C38" s="16"/>
      <c r="D38" s="16"/>
      <c r="E38" s="16"/>
      <c r="F38" s="16"/>
      <c r="G38" s="16"/>
      <c r="H38" s="16"/>
      <c r="I38" s="79"/>
      <c r="J38" s="79"/>
      <c r="K38" s="79"/>
      <c r="L38" s="79"/>
      <c r="M38" s="79"/>
      <c r="N38" s="79"/>
      <c r="O38" s="79"/>
      <c r="P38" s="79"/>
      <c r="Q38" s="79"/>
      <c r="R38" s="79"/>
      <c r="S38" s="79"/>
      <c r="T38" s="79"/>
    </row>
    <row r="39" spans="1:20" ht="15">
      <c r="A39" s="342" t="s">
        <v>301</v>
      </c>
      <c r="B39" s="79"/>
      <c r="C39" s="79"/>
      <c r="D39" s="79"/>
      <c r="E39" s="79"/>
      <c r="F39" s="79"/>
      <c r="G39" s="79"/>
      <c r="H39" s="79"/>
      <c r="I39" s="79"/>
      <c r="J39" s="79"/>
      <c r="K39" s="79"/>
      <c r="L39" s="79"/>
      <c r="M39" s="79"/>
      <c r="N39" s="79"/>
      <c r="O39" s="79"/>
      <c r="P39" s="79"/>
      <c r="Q39" s="79"/>
      <c r="R39" s="79"/>
      <c r="S39" s="79"/>
      <c r="T39" s="79"/>
    </row>
    <row r="40" spans="1:20">
      <c r="A40" s="79"/>
      <c r="B40" s="79"/>
      <c r="C40" s="79"/>
      <c r="D40" s="79"/>
      <c r="E40" s="79"/>
      <c r="F40" s="79"/>
      <c r="G40" s="79"/>
      <c r="H40" s="79"/>
      <c r="I40" s="79"/>
      <c r="J40" s="79"/>
      <c r="K40" s="79"/>
      <c r="L40" s="79"/>
      <c r="M40" s="79"/>
      <c r="N40" s="79"/>
      <c r="O40" s="79"/>
      <c r="P40" s="79"/>
      <c r="Q40" s="79"/>
      <c r="R40" s="79"/>
      <c r="S40" s="79"/>
      <c r="T40" s="79"/>
    </row>
  </sheetData>
  <mergeCells count="12">
    <mergeCell ref="A35:H35"/>
    <mergeCell ref="A1:H1"/>
    <mergeCell ref="B2:H2"/>
    <mergeCell ref="A4:H4"/>
    <mergeCell ref="B5:H5"/>
    <mergeCell ref="B9:H9"/>
    <mergeCell ref="B13:H13"/>
    <mergeCell ref="B17:H17"/>
    <mergeCell ref="A21:H21"/>
    <mergeCell ref="B22:H22"/>
    <mergeCell ref="B26:H26"/>
    <mergeCell ref="A33:H33"/>
  </mergeCells>
  <hyperlinks>
    <hyperlink ref="A39" location="Contents!A1" display="Lin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6"/>
  <sheetViews>
    <sheetView zoomScaleNormal="100" workbookViewId="0"/>
  </sheetViews>
  <sheetFormatPr defaultColWidth="11.42578125" defaultRowHeight="14.1" customHeight="1"/>
  <cols>
    <col min="1" max="1" width="27.5703125" style="345" customWidth="1"/>
    <col min="2" max="6" width="7.7109375" style="345" bestFit="1" customWidth="1"/>
    <col min="7" max="7" width="7.7109375" style="345" customWidth="1"/>
    <col min="8" max="19" width="7.7109375" style="345" bestFit="1" customWidth="1"/>
    <col min="20" max="16384" width="11.42578125" style="345"/>
  </cols>
  <sheetData>
    <row r="1" spans="1:19" ht="21" customHeight="1" thickBot="1">
      <c r="A1" s="343" t="s">
        <v>324</v>
      </c>
      <c r="B1" s="343"/>
      <c r="C1" s="343"/>
      <c r="D1" s="343"/>
      <c r="E1" s="343"/>
      <c r="F1" s="343"/>
      <c r="G1" s="343"/>
      <c r="H1" s="344"/>
      <c r="I1" s="344"/>
      <c r="J1" s="344"/>
      <c r="K1" s="344"/>
      <c r="L1" s="344"/>
      <c r="M1" s="344"/>
      <c r="N1" s="344"/>
      <c r="O1" s="344"/>
      <c r="P1" s="344"/>
      <c r="Q1" s="344"/>
      <c r="R1" s="344"/>
      <c r="S1" s="344"/>
    </row>
    <row r="2" spans="1:19" ht="14.25" customHeight="1" thickBot="1">
      <c r="A2" s="346" t="s">
        <v>59</v>
      </c>
      <c r="B2" s="431" t="s">
        <v>302</v>
      </c>
      <c r="C2" s="431"/>
      <c r="D2" s="431"/>
      <c r="E2" s="431"/>
      <c r="F2" s="431"/>
      <c r="G2" s="431"/>
      <c r="H2" s="432" t="s">
        <v>182</v>
      </c>
      <c r="I2" s="432"/>
      <c r="J2" s="432"/>
      <c r="K2" s="432"/>
      <c r="L2" s="432"/>
      <c r="M2" s="432"/>
      <c r="N2" s="431" t="s">
        <v>7</v>
      </c>
      <c r="O2" s="431"/>
      <c r="P2" s="431"/>
      <c r="Q2" s="431"/>
      <c r="R2" s="431"/>
      <c r="S2" s="431"/>
    </row>
    <row r="3" spans="1:19" ht="14.25" customHeight="1" thickBot="1">
      <c r="A3" s="347" t="s">
        <v>59</v>
      </c>
      <c r="B3" s="429" t="s">
        <v>8</v>
      </c>
      <c r="C3" s="429"/>
      <c r="D3" s="429" t="s">
        <v>9</v>
      </c>
      <c r="E3" s="429"/>
      <c r="F3" s="429" t="s">
        <v>7</v>
      </c>
      <c r="G3" s="429"/>
      <c r="H3" s="429" t="s">
        <v>8</v>
      </c>
      <c r="I3" s="429"/>
      <c r="J3" s="429" t="s">
        <v>9</v>
      </c>
      <c r="K3" s="429"/>
      <c r="L3" s="429" t="s">
        <v>7</v>
      </c>
      <c r="M3" s="429"/>
      <c r="N3" s="430" t="s">
        <v>8</v>
      </c>
      <c r="O3" s="430"/>
      <c r="P3" s="429" t="s">
        <v>9</v>
      </c>
      <c r="Q3" s="429"/>
      <c r="R3" s="430" t="s">
        <v>7</v>
      </c>
      <c r="S3" s="430"/>
    </row>
    <row r="4" spans="1:19" ht="14.25" customHeight="1" thickBot="1">
      <c r="A4" s="348" t="s">
        <v>303</v>
      </c>
      <c r="B4" s="349" t="s">
        <v>126</v>
      </c>
      <c r="C4" s="349" t="s">
        <v>304</v>
      </c>
      <c r="D4" s="349" t="s">
        <v>126</v>
      </c>
      <c r="E4" s="349" t="s">
        <v>304</v>
      </c>
      <c r="F4" s="349" t="s">
        <v>126</v>
      </c>
      <c r="G4" s="349" t="s">
        <v>304</v>
      </c>
      <c r="H4" s="349" t="s">
        <v>126</v>
      </c>
      <c r="I4" s="349" t="s">
        <v>304</v>
      </c>
      <c r="J4" s="349" t="s">
        <v>126</v>
      </c>
      <c r="K4" s="349" t="s">
        <v>304</v>
      </c>
      <c r="L4" s="349" t="s">
        <v>126</v>
      </c>
      <c r="M4" s="349" t="s">
        <v>304</v>
      </c>
      <c r="N4" s="349" t="s">
        <v>126</v>
      </c>
      <c r="O4" s="349" t="s">
        <v>304</v>
      </c>
      <c r="P4" s="349" t="s">
        <v>126</v>
      </c>
      <c r="Q4" s="349" t="s">
        <v>304</v>
      </c>
      <c r="R4" s="349" t="s">
        <v>126</v>
      </c>
      <c r="S4" s="349" t="s">
        <v>304</v>
      </c>
    </row>
    <row r="5" spans="1:19" ht="27" customHeight="1">
      <c r="A5" s="350" t="s">
        <v>305</v>
      </c>
      <c r="B5" s="351">
        <v>492.5</v>
      </c>
      <c r="C5" s="351">
        <v>72.599999999999994</v>
      </c>
      <c r="D5" s="351">
        <v>10.6</v>
      </c>
      <c r="E5" s="351">
        <v>1.6</v>
      </c>
      <c r="F5" s="351">
        <v>503.2</v>
      </c>
      <c r="G5" s="351">
        <v>74.2</v>
      </c>
      <c r="H5" s="351">
        <v>143.6</v>
      </c>
      <c r="I5" s="351">
        <v>21.2</v>
      </c>
      <c r="J5" s="351">
        <v>31.4</v>
      </c>
      <c r="K5" s="351">
        <v>4.5999999999999996</v>
      </c>
      <c r="L5" s="351">
        <v>175</v>
      </c>
      <c r="M5" s="351">
        <v>25.8</v>
      </c>
      <c r="N5" s="351">
        <v>636.20000000000005</v>
      </c>
      <c r="O5" s="351">
        <v>93.8</v>
      </c>
      <c r="P5" s="351">
        <v>42</v>
      </c>
      <c r="Q5" s="351">
        <v>6.2</v>
      </c>
      <c r="R5" s="351">
        <v>678.1</v>
      </c>
      <c r="S5" s="352">
        <v>100</v>
      </c>
    </row>
    <row r="6" spans="1:19" ht="25.5" customHeight="1">
      <c r="A6" s="350" t="s">
        <v>306</v>
      </c>
      <c r="B6" s="351">
        <v>286.39999999999998</v>
      </c>
      <c r="C6" s="351">
        <v>85.2</v>
      </c>
      <c r="D6" s="351">
        <v>7.6</v>
      </c>
      <c r="E6" s="351">
        <v>2.2999999999999998</v>
      </c>
      <c r="F6" s="351">
        <v>294</v>
      </c>
      <c r="G6" s="351">
        <v>87.5</v>
      </c>
      <c r="H6" s="351">
        <v>42.2</v>
      </c>
      <c r="I6" s="351">
        <v>12.5</v>
      </c>
      <c r="J6" s="351">
        <v>0</v>
      </c>
      <c r="K6" s="351">
        <v>0</v>
      </c>
      <c r="L6" s="351">
        <v>42.2</v>
      </c>
      <c r="M6" s="351">
        <v>12.5</v>
      </c>
      <c r="N6" s="351">
        <v>328.6</v>
      </c>
      <c r="O6" s="351">
        <v>97.7</v>
      </c>
      <c r="P6" s="351">
        <v>7.6</v>
      </c>
      <c r="Q6" s="351">
        <v>2.2999999999999998</v>
      </c>
      <c r="R6" s="351">
        <v>336.2</v>
      </c>
      <c r="S6" s="352">
        <v>100</v>
      </c>
    </row>
    <row r="7" spans="1:19" ht="14.25" customHeight="1">
      <c r="A7" s="353" t="s">
        <v>307</v>
      </c>
      <c r="B7" s="351">
        <v>36.700000000000003</v>
      </c>
      <c r="C7" s="351">
        <v>6.7</v>
      </c>
      <c r="D7" s="351">
        <v>471</v>
      </c>
      <c r="E7" s="351">
        <v>86.1</v>
      </c>
      <c r="F7" s="351">
        <v>507.7</v>
      </c>
      <c r="G7" s="351">
        <v>92.8</v>
      </c>
      <c r="H7" s="351">
        <v>0.1</v>
      </c>
      <c r="I7" s="351">
        <v>0</v>
      </c>
      <c r="J7" s="351">
        <v>39.299999999999997</v>
      </c>
      <c r="K7" s="351">
        <v>7.2</v>
      </c>
      <c r="L7" s="351">
        <v>39.5</v>
      </c>
      <c r="M7" s="351">
        <v>7.2</v>
      </c>
      <c r="N7" s="351">
        <v>36.9</v>
      </c>
      <c r="O7" s="351">
        <v>6.7</v>
      </c>
      <c r="P7" s="351">
        <v>510.3</v>
      </c>
      <c r="Q7" s="351">
        <v>93.3</v>
      </c>
      <c r="R7" s="351">
        <v>547.20000000000005</v>
      </c>
      <c r="S7" s="352">
        <v>100</v>
      </c>
    </row>
    <row r="8" spans="1:19" ht="14.25" customHeight="1">
      <c r="A8" s="353" t="s">
        <v>308</v>
      </c>
      <c r="B8" s="351">
        <v>149.30000000000001</v>
      </c>
      <c r="C8" s="351">
        <v>13</v>
      </c>
      <c r="D8" s="351">
        <v>703</v>
      </c>
      <c r="E8" s="351">
        <v>61.2</v>
      </c>
      <c r="F8" s="351">
        <v>852.2</v>
      </c>
      <c r="G8" s="351">
        <v>74.2</v>
      </c>
      <c r="H8" s="351">
        <v>45.1</v>
      </c>
      <c r="I8" s="351">
        <v>3.9</v>
      </c>
      <c r="J8" s="351">
        <v>250.9</v>
      </c>
      <c r="K8" s="351">
        <v>21.9</v>
      </c>
      <c r="L8" s="351">
        <v>296</v>
      </c>
      <c r="M8" s="351">
        <v>25.8</v>
      </c>
      <c r="N8" s="351">
        <v>194.4</v>
      </c>
      <c r="O8" s="351">
        <v>16.899999999999999</v>
      </c>
      <c r="P8" s="351">
        <v>953.9</v>
      </c>
      <c r="Q8" s="351">
        <v>83.1</v>
      </c>
      <c r="R8" s="351">
        <v>1148.2</v>
      </c>
      <c r="S8" s="352">
        <v>100</v>
      </c>
    </row>
    <row r="9" spans="1:19" ht="14.25" customHeight="1">
      <c r="A9" s="353" t="s">
        <v>309</v>
      </c>
      <c r="B9" s="351">
        <v>25</v>
      </c>
      <c r="C9" s="351">
        <v>10.7</v>
      </c>
      <c r="D9" s="351">
        <v>163.5</v>
      </c>
      <c r="E9" s="351">
        <v>69.8</v>
      </c>
      <c r="F9" s="351">
        <v>188.6</v>
      </c>
      <c r="G9" s="351">
        <v>80.5</v>
      </c>
      <c r="H9" s="351">
        <v>2</v>
      </c>
      <c r="I9" s="351">
        <v>0.9</v>
      </c>
      <c r="J9" s="351">
        <v>43.7</v>
      </c>
      <c r="K9" s="351">
        <v>18.600000000000001</v>
      </c>
      <c r="L9" s="351">
        <v>45.7</v>
      </c>
      <c r="M9" s="351">
        <v>19.5</v>
      </c>
      <c r="N9" s="351">
        <v>27</v>
      </c>
      <c r="O9" s="351">
        <v>11.5</v>
      </c>
      <c r="P9" s="351">
        <v>207.2</v>
      </c>
      <c r="Q9" s="351">
        <v>88.5</v>
      </c>
      <c r="R9" s="351">
        <v>234.2</v>
      </c>
      <c r="S9" s="352">
        <v>100</v>
      </c>
    </row>
    <row r="10" spans="1:19" ht="14.25" customHeight="1">
      <c r="A10" s="353" t="s">
        <v>310</v>
      </c>
      <c r="B10" s="351">
        <v>0.1</v>
      </c>
      <c r="C10" s="351">
        <v>0.4</v>
      </c>
      <c r="D10" s="351">
        <v>20.7</v>
      </c>
      <c r="E10" s="351">
        <v>73.400000000000006</v>
      </c>
      <c r="F10" s="351">
        <v>20.8</v>
      </c>
      <c r="G10" s="351">
        <v>73.8</v>
      </c>
      <c r="H10" s="351">
        <v>0</v>
      </c>
      <c r="I10" s="351">
        <v>0</v>
      </c>
      <c r="J10" s="351">
        <v>7.4</v>
      </c>
      <c r="K10" s="351">
        <v>26.2</v>
      </c>
      <c r="L10" s="351">
        <v>7.4</v>
      </c>
      <c r="M10" s="351">
        <v>26.2</v>
      </c>
      <c r="N10" s="351">
        <v>0.1</v>
      </c>
      <c r="O10" s="351">
        <v>0.4</v>
      </c>
      <c r="P10" s="351">
        <v>28.1</v>
      </c>
      <c r="Q10" s="351">
        <v>99.6</v>
      </c>
      <c r="R10" s="351">
        <v>28.2</v>
      </c>
      <c r="S10" s="352">
        <v>100</v>
      </c>
    </row>
    <row r="11" spans="1:19" ht="14.25" customHeight="1">
      <c r="A11" s="353" t="s">
        <v>311</v>
      </c>
      <c r="B11" s="351">
        <v>57.6</v>
      </c>
      <c r="C11" s="351">
        <v>30.2</v>
      </c>
      <c r="D11" s="351">
        <v>129.30000000000001</v>
      </c>
      <c r="E11" s="351">
        <v>67.7</v>
      </c>
      <c r="F11" s="351">
        <v>186.9</v>
      </c>
      <c r="G11" s="351">
        <v>97.9</v>
      </c>
      <c r="H11" s="351">
        <v>0</v>
      </c>
      <c r="I11" s="351">
        <v>0</v>
      </c>
      <c r="J11" s="351">
        <v>4</v>
      </c>
      <c r="K11" s="351">
        <v>2.1</v>
      </c>
      <c r="L11" s="351">
        <v>4</v>
      </c>
      <c r="M11" s="351">
        <v>2.1</v>
      </c>
      <c r="N11" s="351">
        <v>57.6</v>
      </c>
      <c r="O11" s="351">
        <v>30.2</v>
      </c>
      <c r="P11" s="351">
        <v>133.19999999999999</v>
      </c>
      <c r="Q11" s="351">
        <v>69.8</v>
      </c>
      <c r="R11" s="351">
        <v>190.8</v>
      </c>
      <c r="S11" s="352">
        <v>100</v>
      </c>
    </row>
    <row r="12" spans="1:19" ht="24" customHeight="1">
      <c r="A12" s="350" t="s">
        <v>312</v>
      </c>
      <c r="B12" s="351">
        <v>107.1</v>
      </c>
      <c r="C12" s="351">
        <v>67.400000000000006</v>
      </c>
      <c r="D12" s="351">
        <v>37.200000000000003</v>
      </c>
      <c r="E12" s="351">
        <v>23.4</v>
      </c>
      <c r="F12" s="351">
        <v>144.30000000000001</v>
      </c>
      <c r="G12" s="351">
        <v>90.8</v>
      </c>
      <c r="H12" s="351">
        <v>13.6</v>
      </c>
      <c r="I12" s="351">
        <v>8.5</v>
      </c>
      <c r="J12" s="351">
        <v>1</v>
      </c>
      <c r="K12" s="351">
        <v>0.6</v>
      </c>
      <c r="L12" s="351">
        <v>14.6</v>
      </c>
      <c r="M12" s="351">
        <v>9.1999999999999993</v>
      </c>
      <c r="N12" s="351">
        <v>120.6</v>
      </c>
      <c r="O12" s="351">
        <v>75.900000000000006</v>
      </c>
      <c r="P12" s="351">
        <v>38.299999999999997</v>
      </c>
      <c r="Q12" s="351">
        <v>24.1</v>
      </c>
      <c r="R12" s="351">
        <v>158.9</v>
      </c>
      <c r="S12" s="352">
        <v>100</v>
      </c>
    </row>
    <row r="13" spans="1:19" ht="14.25" customHeight="1">
      <c r="A13" s="353" t="s">
        <v>313</v>
      </c>
      <c r="B13" s="351">
        <v>115.9</v>
      </c>
      <c r="C13" s="351">
        <v>75.3</v>
      </c>
      <c r="D13" s="351">
        <v>33</v>
      </c>
      <c r="E13" s="351">
        <v>21.4</v>
      </c>
      <c r="F13" s="351">
        <v>148.9</v>
      </c>
      <c r="G13" s="351">
        <v>96.8</v>
      </c>
      <c r="H13" s="351">
        <v>4.5</v>
      </c>
      <c r="I13" s="351">
        <v>2.9</v>
      </c>
      <c r="J13" s="351">
        <v>0.5</v>
      </c>
      <c r="K13" s="351">
        <v>0.3</v>
      </c>
      <c r="L13" s="351">
        <v>5</v>
      </c>
      <c r="M13" s="351">
        <v>3.2</v>
      </c>
      <c r="N13" s="351">
        <v>120.4</v>
      </c>
      <c r="O13" s="351">
        <v>78.3</v>
      </c>
      <c r="P13" s="351">
        <v>33.5</v>
      </c>
      <c r="Q13" s="351">
        <v>21.7</v>
      </c>
      <c r="R13" s="351">
        <v>153.9</v>
      </c>
      <c r="S13" s="352">
        <v>100</v>
      </c>
    </row>
    <row r="14" spans="1:19" ht="14.25" customHeight="1">
      <c r="A14" s="353" t="s">
        <v>314</v>
      </c>
      <c r="B14" s="351">
        <v>152.30000000000001</v>
      </c>
      <c r="C14" s="351">
        <v>84.3</v>
      </c>
      <c r="D14" s="351">
        <v>7.5</v>
      </c>
      <c r="E14" s="351">
        <v>4.2</v>
      </c>
      <c r="F14" s="351">
        <v>159.80000000000001</v>
      </c>
      <c r="G14" s="351">
        <v>88.4</v>
      </c>
      <c r="H14" s="351">
        <v>6.6</v>
      </c>
      <c r="I14" s="351">
        <v>3.6</v>
      </c>
      <c r="J14" s="351">
        <v>14.4</v>
      </c>
      <c r="K14" s="351">
        <v>7.9</v>
      </c>
      <c r="L14" s="351">
        <v>20.9</v>
      </c>
      <c r="M14" s="351">
        <v>11.6</v>
      </c>
      <c r="N14" s="351">
        <v>158.9</v>
      </c>
      <c r="O14" s="351">
        <v>87.9</v>
      </c>
      <c r="P14" s="351">
        <v>21.9</v>
      </c>
      <c r="Q14" s="351">
        <v>12.1</v>
      </c>
      <c r="R14" s="351">
        <v>180.7</v>
      </c>
      <c r="S14" s="352">
        <v>100</v>
      </c>
    </row>
    <row r="15" spans="1:19" ht="14.25" customHeight="1">
      <c r="A15" s="353" t="s">
        <v>315</v>
      </c>
      <c r="B15" s="351">
        <v>78.900000000000006</v>
      </c>
      <c r="C15" s="351">
        <v>66.2</v>
      </c>
      <c r="D15" s="351">
        <v>30</v>
      </c>
      <c r="E15" s="351">
        <v>25.1</v>
      </c>
      <c r="F15" s="351">
        <v>108.9</v>
      </c>
      <c r="G15" s="351">
        <v>91.3</v>
      </c>
      <c r="H15" s="351">
        <v>7.8</v>
      </c>
      <c r="I15" s="351">
        <v>6.5</v>
      </c>
      <c r="J15" s="351">
        <v>2.6</v>
      </c>
      <c r="K15" s="351">
        <v>2.2000000000000002</v>
      </c>
      <c r="L15" s="351">
        <v>10.4</v>
      </c>
      <c r="M15" s="351">
        <v>8.6999999999999993</v>
      </c>
      <c r="N15" s="351">
        <v>86.7</v>
      </c>
      <c r="O15" s="351">
        <v>72.7</v>
      </c>
      <c r="P15" s="351">
        <v>32.6</v>
      </c>
      <c r="Q15" s="351">
        <v>27.3</v>
      </c>
      <c r="R15" s="351">
        <v>119.3</v>
      </c>
      <c r="S15" s="352">
        <v>100</v>
      </c>
    </row>
    <row r="16" spans="1:19" ht="14.25" customHeight="1">
      <c r="A16" s="353" t="s">
        <v>316</v>
      </c>
      <c r="B16" s="351">
        <v>296.7</v>
      </c>
      <c r="C16" s="351">
        <v>55.6</v>
      </c>
      <c r="D16" s="351">
        <v>191.3</v>
      </c>
      <c r="E16" s="351">
        <v>35.799999999999997</v>
      </c>
      <c r="F16" s="351">
        <v>488.1</v>
      </c>
      <c r="G16" s="351">
        <v>91.4</v>
      </c>
      <c r="H16" s="351">
        <v>6.2</v>
      </c>
      <c r="I16" s="351">
        <v>1.2</v>
      </c>
      <c r="J16" s="351">
        <v>39.700000000000003</v>
      </c>
      <c r="K16" s="351">
        <v>7.4</v>
      </c>
      <c r="L16" s="351">
        <v>45.9</v>
      </c>
      <c r="M16" s="351">
        <v>8.6</v>
      </c>
      <c r="N16" s="351">
        <v>303</v>
      </c>
      <c r="O16" s="351">
        <v>56.7</v>
      </c>
      <c r="P16" s="351">
        <v>231</v>
      </c>
      <c r="Q16" s="351">
        <v>43.3</v>
      </c>
      <c r="R16" s="351">
        <v>534</v>
      </c>
      <c r="S16" s="352">
        <v>100</v>
      </c>
    </row>
    <row r="17" spans="1:19" ht="14.25" customHeight="1">
      <c r="A17" s="353" t="s">
        <v>317</v>
      </c>
      <c r="B17" s="351">
        <v>65.400000000000006</v>
      </c>
      <c r="C17" s="351">
        <v>45.8</v>
      </c>
      <c r="D17" s="351">
        <v>5</v>
      </c>
      <c r="E17" s="351">
        <v>3.5</v>
      </c>
      <c r="F17" s="351">
        <v>70.400000000000006</v>
      </c>
      <c r="G17" s="351">
        <v>49.3</v>
      </c>
      <c r="H17" s="351">
        <v>18.2</v>
      </c>
      <c r="I17" s="351">
        <v>12.8</v>
      </c>
      <c r="J17" s="351">
        <v>54</v>
      </c>
      <c r="K17" s="351">
        <v>37.9</v>
      </c>
      <c r="L17" s="351">
        <v>72.2</v>
      </c>
      <c r="M17" s="351">
        <v>50.7</v>
      </c>
      <c r="N17" s="351">
        <v>83.6</v>
      </c>
      <c r="O17" s="351">
        <v>58.6</v>
      </c>
      <c r="P17" s="351">
        <v>59</v>
      </c>
      <c r="Q17" s="351">
        <v>41.4</v>
      </c>
      <c r="R17" s="351">
        <v>142.6</v>
      </c>
      <c r="S17" s="352">
        <v>100</v>
      </c>
    </row>
    <row r="18" spans="1:19" ht="14.25" customHeight="1">
      <c r="A18" s="353" t="s">
        <v>318</v>
      </c>
      <c r="B18" s="351">
        <v>155.5</v>
      </c>
      <c r="C18" s="351">
        <v>64.2</v>
      </c>
      <c r="D18" s="351">
        <v>67.5</v>
      </c>
      <c r="E18" s="351">
        <v>27.9</v>
      </c>
      <c r="F18" s="351">
        <v>223.1</v>
      </c>
      <c r="G18" s="351">
        <v>92.1</v>
      </c>
      <c r="H18" s="351">
        <v>5.9</v>
      </c>
      <c r="I18" s="351">
        <v>2.4</v>
      </c>
      <c r="J18" s="351">
        <v>13.4</v>
      </c>
      <c r="K18" s="351">
        <v>5.5</v>
      </c>
      <c r="L18" s="351">
        <v>19.2</v>
      </c>
      <c r="M18" s="351">
        <v>7.9</v>
      </c>
      <c r="N18" s="351">
        <v>161.4</v>
      </c>
      <c r="O18" s="351">
        <v>66.599999999999994</v>
      </c>
      <c r="P18" s="351">
        <v>80.900000000000006</v>
      </c>
      <c r="Q18" s="351">
        <v>33.4</v>
      </c>
      <c r="R18" s="351">
        <v>242.3</v>
      </c>
      <c r="S18" s="352">
        <v>100</v>
      </c>
    </row>
    <row r="19" spans="1:19" ht="14.25" customHeight="1">
      <c r="A19" s="353" t="s">
        <v>319</v>
      </c>
      <c r="B19" s="351">
        <v>452.6</v>
      </c>
      <c r="C19" s="351">
        <v>47.2</v>
      </c>
      <c r="D19" s="351">
        <v>413.6</v>
      </c>
      <c r="E19" s="351">
        <v>43.1</v>
      </c>
      <c r="F19" s="351">
        <v>866.3</v>
      </c>
      <c r="G19" s="351">
        <v>90.3</v>
      </c>
      <c r="H19" s="351">
        <v>13.4</v>
      </c>
      <c r="I19" s="351">
        <v>1.4</v>
      </c>
      <c r="J19" s="351">
        <v>79.900000000000006</v>
      </c>
      <c r="K19" s="351">
        <v>8.3000000000000007</v>
      </c>
      <c r="L19" s="351">
        <v>93.2</v>
      </c>
      <c r="M19" s="351">
        <v>9.6999999999999993</v>
      </c>
      <c r="N19" s="351">
        <v>466</v>
      </c>
      <c r="O19" s="351">
        <v>48.6</v>
      </c>
      <c r="P19" s="351">
        <v>493.5</v>
      </c>
      <c r="Q19" s="351">
        <v>51.4</v>
      </c>
      <c r="R19" s="351">
        <v>959.5</v>
      </c>
      <c r="S19" s="352">
        <v>100</v>
      </c>
    </row>
    <row r="20" spans="1:19" ht="14.25" customHeight="1">
      <c r="A20" s="353" t="s">
        <v>320</v>
      </c>
      <c r="B20" s="351">
        <v>980.5</v>
      </c>
      <c r="C20" s="351">
        <v>52.1</v>
      </c>
      <c r="D20" s="351">
        <v>628.9</v>
      </c>
      <c r="E20" s="351">
        <v>33.4</v>
      </c>
      <c r="F20" s="351">
        <v>1609.4</v>
      </c>
      <c r="G20" s="351">
        <v>85.6</v>
      </c>
      <c r="H20" s="351">
        <v>131.9</v>
      </c>
      <c r="I20" s="351">
        <v>7</v>
      </c>
      <c r="J20" s="351">
        <v>139.5</v>
      </c>
      <c r="K20" s="351">
        <v>7.4</v>
      </c>
      <c r="L20" s="351">
        <v>271.39999999999998</v>
      </c>
      <c r="M20" s="351">
        <v>14.4</v>
      </c>
      <c r="N20" s="351">
        <v>1112.4000000000001</v>
      </c>
      <c r="O20" s="351">
        <v>59.1</v>
      </c>
      <c r="P20" s="351">
        <v>768.5</v>
      </c>
      <c r="Q20" s="351">
        <v>40.9</v>
      </c>
      <c r="R20" s="351">
        <v>1880.9</v>
      </c>
      <c r="S20" s="352">
        <v>100</v>
      </c>
    </row>
    <row r="21" spans="1:19" ht="14.25" customHeight="1">
      <c r="A21" s="353" t="s">
        <v>321</v>
      </c>
      <c r="B21" s="351">
        <v>315.8</v>
      </c>
      <c r="C21" s="351">
        <v>77.099999999999994</v>
      </c>
      <c r="D21" s="351">
        <v>43.3</v>
      </c>
      <c r="E21" s="351">
        <v>10.6</v>
      </c>
      <c r="F21" s="351">
        <v>359.2</v>
      </c>
      <c r="G21" s="351">
        <v>87.7</v>
      </c>
      <c r="H21" s="351">
        <v>45.1</v>
      </c>
      <c r="I21" s="351">
        <v>11</v>
      </c>
      <c r="J21" s="351">
        <v>5.5</v>
      </c>
      <c r="K21" s="351">
        <v>1.3</v>
      </c>
      <c r="L21" s="351">
        <v>50.6</v>
      </c>
      <c r="M21" s="351">
        <v>12.3</v>
      </c>
      <c r="N21" s="351">
        <v>360.9</v>
      </c>
      <c r="O21" s="351">
        <v>88.1</v>
      </c>
      <c r="P21" s="351">
        <v>48.8</v>
      </c>
      <c r="Q21" s="351">
        <v>11.9</v>
      </c>
      <c r="R21" s="351">
        <v>409.7</v>
      </c>
      <c r="S21" s="352">
        <v>100</v>
      </c>
    </row>
    <row r="22" spans="1:19" ht="14.25" customHeight="1" thickBot="1">
      <c r="A22" s="354" t="s">
        <v>7</v>
      </c>
      <c r="B22" s="355">
        <v>3768.5</v>
      </c>
      <c r="C22" s="355">
        <v>47.4</v>
      </c>
      <c r="D22" s="355">
        <v>2963</v>
      </c>
      <c r="E22" s="355">
        <v>37.299999999999997</v>
      </c>
      <c r="F22" s="355">
        <v>6731.5</v>
      </c>
      <c r="G22" s="355">
        <v>84.7</v>
      </c>
      <c r="H22" s="355">
        <v>486</v>
      </c>
      <c r="I22" s="355">
        <v>6.1</v>
      </c>
      <c r="J22" s="355">
        <v>727.1</v>
      </c>
      <c r="K22" s="355">
        <v>9.1999999999999993</v>
      </c>
      <c r="L22" s="355">
        <v>1213.0999999999999</v>
      </c>
      <c r="M22" s="355">
        <v>15.3</v>
      </c>
      <c r="N22" s="355">
        <v>4254.5</v>
      </c>
      <c r="O22" s="355">
        <v>53.6</v>
      </c>
      <c r="P22" s="355">
        <v>3690.1</v>
      </c>
      <c r="Q22" s="355">
        <v>46.4</v>
      </c>
      <c r="R22" s="355">
        <v>7944.6</v>
      </c>
      <c r="S22" s="356">
        <v>100</v>
      </c>
    </row>
    <row r="23" spans="1:19" ht="14.25" customHeight="1">
      <c r="A23" s="357" t="s">
        <v>322</v>
      </c>
      <c r="B23" s="357"/>
      <c r="C23" s="357"/>
      <c r="D23" s="357"/>
      <c r="E23" s="357"/>
      <c r="F23" s="357"/>
      <c r="G23" s="357"/>
      <c r="H23" s="357"/>
      <c r="I23" s="357"/>
      <c r="J23" s="357"/>
      <c r="K23" s="357"/>
      <c r="L23" s="357"/>
      <c r="M23" s="357"/>
      <c r="N23" s="357"/>
      <c r="O23" s="357"/>
      <c r="P23" s="357"/>
      <c r="Q23" s="357"/>
      <c r="R23" s="357"/>
      <c r="S23" s="357"/>
    </row>
    <row r="24" spans="1:19" ht="14.25" customHeight="1">
      <c r="A24" s="358" t="s">
        <v>323</v>
      </c>
      <c r="B24" s="358"/>
      <c r="C24" s="358"/>
      <c r="D24" s="358"/>
      <c r="E24" s="358"/>
      <c r="F24" s="358"/>
      <c r="G24" s="358"/>
      <c r="H24" s="358"/>
      <c r="I24" s="358"/>
      <c r="J24" s="358"/>
      <c r="K24" s="358"/>
      <c r="L24" s="358"/>
      <c r="M24" s="358"/>
      <c r="N24" s="358"/>
      <c r="O24" s="358"/>
      <c r="P24" s="358"/>
      <c r="Q24" s="358"/>
      <c r="R24" s="358"/>
      <c r="S24" s="358"/>
    </row>
    <row r="26" spans="1:19" ht="14.1" customHeight="1">
      <c r="A26" s="342" t="s">
        <v>301</v>
      </c>
    </row>
  </sheetData>
  <mergeCells count="12">
    <mergeCell ref="P3:Q3"/>
    <mergeCell ref="R3:S3"/>
    <mergeCell ref="B2:G2"/>
    <mergeCell ref="H2:M2"/>
    <mergeCell ref="N2:S2"/>
    <mergeCell ref="B3:C3"/>
    <mergeCell ref="D3:E3"/>
    <mergeCell ref="F3:G3"/>
    <mergeCell ref="H3:I3"/>
    <mergeCell ref="J3:K3"/>
    <mergeCell ref="L3:M3"/>
    <mergeCell ref="N3:O3"/>
  </mergeCells>
  <hyperlinks>
    <hyperlink ref="A26" location="Contents!A1" display="Link to Contents"/>
  </hyperlinks>
  <pageMargins left="0.01" right="0.01" top="0.5" bottom="0.5" header="0" footer="0"/>
  <pageSetup scale="81"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57"/>
  <sheetViews>
    <sheetView zoomScaleNormal="100" workbookViewId="0"/>
  </sheetViews>
  <sheetFormatPr defaultRowHeight="15"/>
  <sheetData>
    <row r="5" spans="1:2" ht="15.75">
      <c r="A5" s="88" t="s">
        <v>245</v>
      </c>
    </row>
    <row r="6" spans="1:2">
      <c r="A6" s="89" t="s">
        <v>78</v>
      </c>
    </row>
    <row r="7" spans="1:2">
      <c r="A7" s="1" t="s">
        <v>244</v>
      </c>
    </row>
    <row r="8" spans="1:2">
      <c r="A8" s="1"/>
    </row>
    <row r="9" spans="1:2" s="7" customFormat="1" ht="16.5">
      <c r="A9" s="6"/>
      <c r="B9" s="86" t="s">
        <v>240</v>
      </c>
    </row>
    <row r="10" spans="1:2" s="7" customFormat="1" ht="16.5">
      <c r="A10" s="8"/>
      <c r="B10" s="86" t="s">
        <v>241</v>
      </c>
    </row>
    <row r="11" spans="1:2" s="7" customFormat="1" ht="16.5">
      <c r="A11" s="9"/>
      <c r="B11" s="86"/>
    </row>
    <row r="12" spans="1:2" s="7" customFormat="1" ht="16.5">
      <c r="A12" s="1" t="s">
        <v>239</v>
      </c>
    </row>
    <row r="13" spans="1:2">
      <c r="A13" s="15" t="s">
        <v>256</v>
      </c>
    </row>
    <row r="14" spans="1:2">
      <c r="A14" s="15" t="s">
        <v>257</v>
      </c>
    </row>
    <row r="15" spans="1:2">
      <c r="A15" s="15" t="s">
        <v>258</v>
      </c>
    </row>
    <row r="16" spans="1:2" s="7" customFormat="1" ht="16.5">
      <c r="A16" s="9"/>
      <c r="B16" s="9"/>
    </row>
    <row r="17" spans="1:1">
      <c r="A17" s="1" t="s">
        <v>81</v>
      </c>
    </row>
    <row r="18" spans="1:1" s="7" customFormat="1" ht="16.5">
      <c r="A18" s="15" t="s">
        <v>246</v>
      </c>
    </row>
    <row r="19" spans="1:1" s="7" customFormat="1" ht="16.5">
      <c r="A19" s="15" t="s">
        <v>247</v>
      </c>
    </row>
    <row r="20" spans="1:1" s="7" customFormat="1" ht="16.5">
      <c r="A20" s="15" t="s">
        <v>248</v>
      </c>
    </row>
    <row r="21" spans="1:1" s="7" customFormat="1" ht="16.5">
      <c r="A21" s="15" t="s">
        <v>249</v>
      </c>
    </row>
    <row r="22" spans="1:1" s="7" customFormat="1" ht="16.5">
      <c r="A22" s="15" t="s">
        <v>250</v>
      </c>
    </row>
    <row r="23" spans="1:1" s="7" customFormat="1" ht="16.5">
      <c r="A23" s="15" t="s">
        <v>251</v>
      </c>
    </row>
    <row r="24" spans="1:1" s="7" customFormat="1" ht="16.5">
      <c r="A24" s="15" t="s">
        <v>252</v>
      </c>
    </row>
    <row r="25" spans="1:1" s="7" customFormat="1" ht="16.5">
      <c r="A25" s="15" t="s">
        <v>253</v>
      </c>
    </row>
    <row r="26" spans="1:1" s="7" customFormat="1" ht="16.5">
      <c r="A26" s="15" t="s">
        <v>300</v>
      </c>
    </row>
    <row r="27" spans="1:1" s="7" customFormat="1" ht="16.5">
      <c r="A27" s="15" t="s">
        <v>254</v>
      </c>
    </row>
    <row r="28" spans="1:1" s="7" customFormat="1" ht="16.5">
      <c r="A28" s="15" t="s">
        <v>255</v>
      </c>
    </row>
    <row r="29" spans="1:1" s="7" customFormat="1" ht="16.5">
      <c r="A29" s="15"/>
    </row>
    <row r="30" spans="1:1" s="7" customFormat="1" ht="16.5">
      <c r="A30" s="1" t="s">
        <v>325</v>
      </c>
    </row>
    <row r="31" spans="1:1" s="7" customFormat="1" ht="16.5">
      <c r="A31" s="15" t="s">
        <v>324</v>
      </c>
    </row>
    <row r="32" spans="1:1" s="7" customFormat="1" ht="16.5">
      <c r="A32" s="15"/>
    </row>
    <row r="34" spans="1:1" s="12" customFormat="1">
      <c r="A34" s="13" t="s">
        <v>80</v>
      </c>
    </row>
    <row r="35" spans="1:1">
      <c r="A35" s="2"/>
    </row>
    <row r="36" spans="1:1">
      <c r="A36" s="2"/>
    </row>
    <row r="37" spans="1:1">
      <c r="A37" s="2"/>
    </row>
    <row r="38" spans="1:1">
      <c r="A38" s="1"/>
    </row>
    <row r="39" spans="1:1">
      <c r="A39" s="2"/>
    </row>
    <row r="40" spans="1:1">
      <c r="A40" s="2"/>
    </row>
    <row r="41" spans="1:1">
      <c r="A41" s="2"/>
    </row>
    <row r="42" spans="1:1">
      <c r="A42" s="2"/>
    </row>
    <row r="43" spans="1:1">
      <c r="A43" s="2"/>
    </row>
    <row r="44" spans="1:1">
      <c r="A44" s="1"/>
    </row>
    <row r="45" spans="1:1">
      <c r="A45" s="2"/>
    </row>
    <row r="46" spans="1:1">
      <c r="A46" s="2"/>
    </row>
    <row r="47" spans="1:1">
      <c r="A47" s="2"/>
    </row>
    <row r="48" spans="1:1">
      <c r="A48" s="2"/>
    </row>
    <row r="49" spans="1:1">
      <c r="A49" s="2"/>
    </row>
    <row r="50" spans="1:1">
      <c r="A50" s="1"/>
    </row>
    <row r="51" spans="1:1">
      <c r="A51" s="2"/>
    </row>
    <row r="52" spans="1:1">
      <c r="A52" s="2"/>
    </row>
    <row r="53" spans="1:1">
      <c r="A53" s="2"/>
    </row>
    <row r="54" spans="1:1">
      <c r="A54" s="2"/>
    </row>
    <row r="55" spans="1:1">
      <c r="A55" s="2"/>
    </row>
    <row r="56" spans="1:1">
      <c r="A56" s="2"/>
    </row>
    <row r="57" spans="1:1">
      <c r="A57" s="2"/>
    </row>
  </sheetData>
  <hyperlinks>
    <hyperlink ref="A34" r:id="rId1" display="http://www.aihw.gov.au/copyright/"/>
    <hyperlink ref="A18" location="D3.12.1!A1" display="Table D3.12.1: Number and percentage of registered practitioners employed in their field by profession and Indigenous status, Australia, 2017"/>
    <hyperlink ref="A19" location="D3.12.2!A1" display="Table D3.12.2: Employed health professionals by Indigenous status, sex and profession, Australia, 2017"/>
    <hyperlink ref="A20" location="D3.12.3!A1" display="Table D3.12.3: Employed health professionals by Indigenous status, age group and profession, Australia, 2017"/>
    <hyperlink ref="A21" location="D3.12.4!A1" display="Table D3.12.4: Employed health professionals by Indigenous status, state/territory and profession, Australia, 2017"/>
    <hyperlink ref="A22" location="D3.12.5!A1" display="Table D3.12.5: Employed health professionals by Indigenous status, remoteness area and profession, Australia, 2017"/>
    <hyperlink ref="A23" location="D3.12.6!A1" display="Table D3.12.6: Employed medical practitioners, Indigenous status, state and territory, 2017"/>
    <hyperlink ref="A24" location="D3.12.7!A1" display="Table D3.12.7: Employed medical practitioners, Indigenous status, 2006 to 2017"/>
    <hyperlink ref="A25" location="D3.12.8!A1" display="Table D3.12.8: Employed medical practitioners, Indigenous status by age group, 2017"/>
    <hyperlink ref="A26" location="D3.12.9!A1" display="Table D3.12.9: Employed nurses and midwives, division and Indigenous status, state and territory, 2017"/>
    <hyperlink ref="A27" location="D3.12.10!A1" display="Table D3.12.10: Employed nurses and midwives, Indigenous status, 2011 to 2017"/>
    <hyperlink ref="A28" location="D3.12.11!A1" display="Table D3.12.11: Employed nurses and midwives, Indigenous status by age group, 2017"/>
    <hyperlink ref="A31" location="D3.12.15!A1" display="Table D3.12.15: Number and proportion of employed FTE staff at Indigenous primary health-care organisations, by position type, type of organisation and Indigenous status, 2017–18"/>
    <hyperlink ref="A14" location="D3.12.13!A1" display="Table D3.12.13: Employed persons aged 15+ in health workforce, by state/territory and Australia, 2006, 2011 and 2016"/>
    <hyperlink ref="A13" location="D3.12.12!A1" display="Table D3.12.12: Employed persons aged 15+, by health-related occupation and Indigenous status, Australia, 1996, 2001, 2006, 2011 and 2016"/>
    <hyperlink ref="A15" location="D3.12.14!A1" display="Table D3.12.14: Employed persons aged 15+ in health workforce, by Indigenous status, age and sex, Australia, 2016"/>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sheetData>
    <row r="1" spans="1:2" ht="15.75">
      <c r="A1" s="87" t="s">
        <v>18</v>
      </c>
    </row>
    <row r="2" spans="1:2" ht="16.5">
      <c r="A2" s="11" t="s">
        <v>37</v>
      </c>
      <c r="B2" s="11" t="s">
        <v>77</v>
      </c>
    </row>
    <row r="3" spans="1:2" ht="16.5">
      <c r="A3" s="11" t="s">
        <v>75</v>
      </c>
      <c r="B3" s="11" t="s">
        <v>242</v>
      </c>
    </row>
    <row r="4" spans="1:2" ht="16.5">
      <c r="A4" s="11">
        <v>0</v>
      </c>
      <c r="B4" s="11" t="s">
        <v>76</v>
      </c>
    </row>
    <row r="5" spans="1:2" ht="16.5">
      <c r="A5" s="11" t="s">
        <v>2</v>
      </c>
      <c r="B5" s="11" t="s">
        <v>17</v>
      </c>
    </row>
    <row r="6" spans="1:2" ht="16.5">
      <c r="A6" s="5" t="s">
        <v>1</v>
      </c>
      <c r="B6" s="5" t="s">
        <v>243</v>
      </c>
    </row>
    <row r="7" spans="1:2" ht="16.5">
      <c r="A7" s="11"/>
      <c r="B7" s="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A42"/>
  <sheetViews>
    <sheetView zoomScaleNormal="100" workbookViewId="0"/>
  </sheetViews>
  <sheetFormatPr defaultRowHeight="15"/>
  <cols>
    <col min="1" max="1" width="29.42578125" style="99" customWidth="1"/>
    <col min="2" max="4" width="10.7109375" style="171" customWidth="1"/>
    <col min="5" max="5" width="2.7109375" style="171" customWidth="1"/>
    <col min="6" max="8" width="10.7109375" style="99" customWidth="1"/>
    <col min="9" max="9" width="2.7109375" style="99" customWidth="1"/>
    <col min="10" max="12" width="10.7109375" style="99" customWidth="1"/>
    <col min="13" max="13" width="2.7109375" style="99" customWidth="1"/>
    <col min="14" max="16" width="10.7109375" style="99" customWidth="1"/>
    <col min="17" max="17" width="2.7109375" style="99" customWidth="1"/>
    <col min="18" max="19" width="10.7109375" style="99" customWidth="1"/>
    <col min="20" max="20" width="9.140625" style="98" customWidth="1"/>
    <col min="21" max="27" width="9.140625" style="98"/>
    <col min="28" max="255" width="9.140625" style="99"/>
    <col min="256" max="256" width="29.42578125" style="99" customWidth="1"/>
    <col min="257" max="259" width="10.7109375" style="99" customWidth="1"/>
    <col min="260" max="260" width="2.7109375" style="99" customWidth="1"/>
    <col min="261" max="263" width="10.7109375" style="99" customWidth="1"/>
    <col min="264" max="264" width="2.7109375" style="99" customWidth="1"/>
    <col min="265" max="267" width="10.7109375" style="99" customWidth="1"/>
    <col min="268" max="268" width="2.7109375" style="99" customWidth="1"/>
    <col min="269" max="271" width="10.7109375" style="99" customWidth="1"/>
    <col min="272" max="272" width="2.7109375" style="99" customWidth="1"/>
    <col min="273" max="274" width="10.7109375" style="99" customWidth="1"/>
    <col min="275" max="511" width="9.140625" style="99"/>
    <col min="512" max="512" width="29.42578125" style="99" customWidth="1"/>
    <col min="513" max="515" width="10.7109375" style="99" customWidth="1"/>
    <col min="516" max="516" width="2.7109375" style="99" customWidth="1"/>
    <col min="517" max="519" width="10.7109375" style="99" customWidth="1"/>
    <col min="520" max="520" width="2.7109375" style="99" customWidth="1"/>
    <col min="521" max="523" width="10.7109375" style="99" customWidth="1"/>
    <col min="524" max="524" width="2.7109375" style="99" customWidth="1"/>
    <col min="525" max="527" width="10.7109375" style="99" customWidth="1"/>
    <col min="528" max="528" width="2.7109375" style="99" customWidth="1"/>
    <col min="529" max="530" width="10.7109375" style="99" customWidth="1"/>
    <col min="531" max="767" width="9.140625" style="99"/>
    <col min="768" max="768" width="29.42578125" style="99" customWidth="1"/>
    <col min="769" max="771" width="10.7109375" style="99" customWidth="1"/>
    <col min="772" max="772" width="2.7109375" style="99" customWidth="1"/>
    <col min="773" max="775" width="10.7109375" style="99" customWidth="1"/>
    <col min="776" max="776" width="2.7109375" style="99" customWidth="1"/>
    <col min="777" max="779" width="10.7109375" style="99" customWidth="1"/>
    <col min="780" max="780" width="2.7109375" style="99" customWidth="1"/>
    <col min="781" max="783" width="10.7109375" style="99" customWidth="1"/>
    <col min="784" max="784" width="2.7109375" style="99" customWidth="1"/>
    <col min="785" max="786" width="10.7109375" style="99" customWidth="1"/>
    <col min="787" max="1023" width="9.140625" style="99"/>
    <col min="1024" max="1024" width="29.42578125" style="99" customWidth="1"/>
    <col min="1025" max="1027" width="10.7109375" style="99" customWidth="1"/>
    <col min="1028" max="1028" width="2.7109375" style="99" customWidth="1"/>
    <col min="1029" max="1031" width="10.7109375" style="99" customWidth="1"/>
    <col min="1032" max="1032" width="2.7109375" style="99" customWidth="1"/>
    <col min="1033" max="1035" width="10.7109375" style="99" customWidth="1"/>
    <col min="1036" max="1036" width="2.7109375" style="99" customWidth="1"/>
    <col min="1037" max="1039" width="10.7109375" style="99" customWidth="1"/>
    <col min="1040" max="1040" width="2.7109375" style="99" customWidth="1"/>
    <col min="1041" max="1042" width="10.7109375" style="99" customWidth="1"/>
    <col min="1043" max="1279" width="9.140625" style="99"/>
    <col min="1280" max="1280" width="29.42578125" style="99" customWidth="1"/>
    <col min="1281" max="1283" width="10.7109375" style="99" customWidth="1"/>
    <col min="1284" max="1284" width="2.7109375" style="99" customWidth="1"/>
    <col min="1285" max="1287" width="10.7109375" style="99" customWidth="1"/>
    <col min="1288" max="1288" width="2.7109375" style="99" customWidth="1"/>
    <col min="1289" max="1291" width="10.7109375" style="99" customWidth="1"/>
    <col min="1292" max="1292" width="2.7109375" style="99" customWidth="1"/>
    <col min="1293" max="1295" width="10.7109375" style="99" customWidth="1"/>
    <col min="1296" max="1296" width="2.7109375" style="99" customWidth="1"/>
    <col min="1297" max="1298" width="10.7109375" style="99" customWidth="1"/>
    <col min="1299" max="1535" width="9.140625" style="99"/>
    <col min="1536" max="1536" width="29.42578125" style="99" customWidth="1"/>
    <col min="1537" max="1539" width="10.7109375" style="99" customWidth="1"/>
    <col min="1540" max="1540" width="2.7109375" style="99" customWidth="1"/>
    <col min="1541" max="1543" width="10.7109375" style="99" customWidth="1"/>
    <col min="1544" max="1544" width="2.7109375" style="99" customWidth="1"/>
    <col min="1545" max="1547" width="10.7109375" style="99" customWidth="1"/>
    <col min="1548" max="1548" width="2.7109375" style="99" customWidth="1"/>
    <col min="1549" max="1551" width="10.7109375" style="99" customWidth="1"/>
    <col min="1552" max="1552" width="2.7109375" style="99" customWidth="1"/>
    <col min="1553" max="1554" width="10.7109375" style="99" customWidth="1"/>
    <col min="1555" max="1791" width="9.140625" style="99"/>
    <col min="1792" max="1792" width="29.42578125" style="99" customWidth="1"/>
    <col min="1793" max="1795" width="10.7109375" style="99" customWidth="1"/>
    <col min="1796" max="1796" width="2.7109375" style="99" customWidth="1"/>
    <col min="1797" max="1799" width="10.7109375" style="99" customWidth="1"/>
    <col min="1800" max="1800" width="2.7109375" style="99" customWidth="1"/>
    <col min="1801" max="1803" width="10.7109375" style="99" customWidth="1"/>
    <col min="1804" max="1804" width="2.7109375" style="99" customWidth="1"/>
    <col min="1805" max="1807" width="10.7109375" style="99" customWidth="1"/>
    <col min="1808" max="1808" width="2.7109375" style="99" customWidth="1"/>
    <col min="1809" max="1810" width="10.7109375" style="99" customWidth="1"/>
    <col min="1811" max="2047" width="9.140625" style="99"/>
    <col min="2048" max="2048" width="29.42578125" style="99" customWidth="1"/>
    <col min="2049" max="2051" width="10.7109375" style="99" customWidth="1"/>
    <col min="2052" max="2052" width="2.7109375" style="99" customWidth="1"/>
    <col min="2053" max="2055" width="10.7109375" style="99" customWidth="1"/>
    <col min="2056" max="2056" width="2.7109375" style="99" customWidth="1"/>
    <col min="2057" max="2059" width="10.7109375" style="99" customWidth="1"/>
    <col min="2060" max="2060" width="2.7109375" style="99" customWidth="1"/>
    <col min="2061" max="2063" width="10.7109375" style="99" customWidth="1"/>
    <col min="2064" max="2064" width="2.7109375" style="99" customWidth="1"/>
    <col min="2065" max="2066" width="10.7109375" style="99" customWidth="1"/>
    <col min="2067" max="2303" width="9.140625" style="99"/>
    <col min="2304" max="2304" width="29.42578125" style="99" customWidth="1"/>
    <col min="2305" max="2307" width="10.7109375" style="99" customWidth="1"/>
    <col min="2308" max="2308" width="2.7109375" style="99" customWidth="1"/>
    <col min="2309" max="2311" width="10.7109375" style="99" customWidth="1"/>
    <col min="2312" max="2312" width="2.7109375" style="99" customWidth="1"/>
    <col min="2313" max="2315" width="10.7109375" style="99" customWidth="1"/>
    <col min="2316" max="2316" width="2.7109375" style="99" customWidth="1"/>
    <col min="2317" max="2319" width="10.7109375" style="99" customWidth="1"/>
    <col min="2320" max="2320" width="2.7109375" style="99" customWidth="1"/>
    <col min="2321" max="2322" width="10.7109375" style="99" customWidth="1"/>
    <col min="2323" max="2559" width="9.140625" style="99"/>
    <col min="2560" max="2560" width="29.42578125" style="99" customWidth="1"/>
    <col min="2561" max="2563" width="10.7109375" style="99" customWidth="1"/>
    <col min="2564" max="2564" width="2.7109375" style="99" customWidth="1"/>
    <col min="2565" max="2567" width="10.7109375" style="99" customWidth="1"/>
    <col min="2568" max="2568" width="2.7109375" style="99" customWidth="1"/>
    <col min="2569" max="2571" width="10.7109375" style="99" customWidth="1"/>
    <col min="2572" max="2572" width="2.7109375" style="99" customWidth="1"/>
    <col min="2573" max="2575" width="10.7109375" style="99" customWidth="1"/>
    <col min="2576" max="2576" width="2.7109375" style="99" customWidth="1"/>
    <col min="2577" max="2578" width="10.7109375" style="99" customWidth="1"/>
    <col min="2579" max="2815" width="9.140625" style="99"/>
    <col min="2816" max="2816" width="29.42578125" style="99" customWidth="1"/>
    <col min="2817" max="2819" width="10.7109375" style="99" customWidth="1"/>
    <col min="2820" max="2820" width="2.7109375" style="99" customWidth="1"/>
    <col min="2821" max="2823" width="10.7109375" style="99" customWidth="1"/>
    <col min="2824" max="2824" width="2.7109375" style="99" customWidth="1"/>
    <col min="2825" max="2827" width="10.7109375" style="99" customWidth="1"/>
    <col min="2828" max="2828" width="2.7109375" style="99" customWidth="1"/>
    <col min="2829" max="2831" width="10.7109375" style="99" customWidth="1"/>
    <col min="2832" max="2832" width="2.7109375" style="99" customWidth="1"/>
    <col min="2833" max="2834" width="10.7109375" style="99" customWidth="1"/>
    <col min="2835" max="3071" width="9.140625" style="99"/>
    <col min="3072" max="3072" width="29.42578125" style="99" customWidth="1"/>
    <col min="3073" max="3075" width="10.7109375" style="99" customWidth="1"/>
    <col min="3076" max="3076" width="2.7109375" style="99" customWidth="1"/>
    <col min="3077" max="3079" width="10.7109375" style="99" customWidth="1"/>
    <col min="3080" max="3080" width="2.7109375" style="99" customWidth="1"/>
    <col min="3081" max="3083" width="10.7109375" style="99" customWidth="1"/>
    <col min="3084" max="3084" width="2.7109375" style="99" customWidth="1"/>
    <col min="3085" max="3087" width="10.7109375" style="99" customWidth="1"/>
    <col min="3088" max="3088" width="2.7109375" style="99" customWidth="1"/>
    <col min="3089" max="3090" width="10.7109375" style="99" customWidth="1"/>
    <col min="3091" max="3327" width="9.140625" style="99"/>
    <col min="3328" max="3328" width="29.42578125" style="99" customWidth="1"/>
    <col min="3329" max="3331" width="10.7109375" style="99" customWidth="1"/>
    <col min="3332" max="3332" width="2.7109375" style="99" customWidth="1"/>
    <col min="3333" max="3335" width="10.7109375" style="99" customWidth="1"/>
    <col min="3336" max="3336" width="2.7109375" style="99" customWidth="1"/>
    <col min="3337" max="3339" width="10.7109375" style="99" customWidth="1"/>
    <col min="3340" max="3340" width="2.7109375" style="99" customWidth="1"/>
    <col min="3341" max="3343" width="10.7109375" style="99" customWidth="1"/>
    <col min="3344" max="3344" width="2.7109375" style="99" customWidth="1"/>
    <col min="3345" max="3346" width="10.7109375" style="99" customWidth="1"/>
    <col min="3347" max="3583" width="9.140625" style="99"/>
    <col min="3584" max="3584" width="29.42578125" style="99" customWidth="1"/>
    <col min="3585" max="3587" width="10.7109375" style="99" customWidth="1"/>
    <col min="3588" max="3588" width="2.7109375" style="99" customWidth="1"/>
    <col min="3589" max="3591" width="10.7109375" style="99" customWidth="1"/>
    <col min="3592" max="3592" width="2.7109375" style="99" customWidth="1"/>
    <col min="3593" max="3595" width="10.7109375" style="99" customWidth="1"/>
    <col min="3596" max="3596" width="2.7109375" style="99" customWidth="1"/>
    <col min="3597" max="3599" width="10.7109375" style="99" customWidth="1"/>
    <col min="3600" max="3600" width="2.7109375" style="99" customWidth="1"/>
    <col min="3601" max="3602" width="10.7109375" style="99" customWidth="1"/>
    <col min="3603" max="3839" width="9.140625" style="99"/>
    <col min="3840" max="3840" width="29.42578125" style="99" customWidth="1"/>
    <col min="3841" max="3843" width="10.7109375" style="99" customWidth="1"/>
    <col min="3844" max="3844" width="2.7109375" style="99" customWidth="1"/>
    <col min="3845" max="3847" width="10.7109375" style="99" customWidth="1"/>
    <col min="3848" max="3848" width="2.7109375" style="99" customWidth="1"/>
    <col min="3849" max="3851" width="10.7109375" style="99" customWidth="1"/>
    <col min="3852" max="3852" width="2.7109375" style="99" customWidth="1"/>
    <col min="3853" max="3855" width="10.7109375" style="99" customWidth="1"/>
    <col min="3856" max="3856" width="2.7109375" style="99" customWidth="1"/>
    <col min="3857" max="3858" width="10.7109375" style="99" customWidth="1"/>
    <col min="3859" max="4095" width="9.140625" style="99"/>
    <col min="4096" max="4096" width="29.42578125" style="99" customWidth="1"/>
    <col min="4097" max="4099" width="10.7109375" style="99" customWidth="1"/>
    <col min="4100" max="4100" width="2.7109375" style="99" customWidth="1"/>
    <col min="4101" max="4103" width="10.7109375" style="99" customWidth="1"/>
    <col min="4104" max="4104" width="2.7109375" style="99" customWidth="1"/>
    <col min="4105" max="4107" width="10.7109375" style="99" customWidth="1"/>
    <col min="4108" max="4108" width="2.7109375" style="99" customWidth="1"/>
    <col min="4109" max="4111" width="10.7109375" style="99" customWidth="1"/>
    <col min="4112" max="4112" width="2.7109375" style="99" customWidth="1"/>
    <col min="4113" max="4114" width="10.7109375" style="99" customWidth="1"/>
    <col min="4115" max="4351" width="9.140625" style="99"/>
    <col min="4352" max="4352" width="29.42578125" style="99" customWidth="1"/>
    <col min="4353" max="4355" width="10.7109375" style="99" customWidth="1"/>
    <col min="4356" max="4356" width="2.7109375" style="99" customWidth="1"/>
    <col min="4357" max="4359" width="10.7109375" style="99" customWidth="1"/>
    <col min="4360" max="4360" width="2.7109375" style="99" customWidth="1"/>
    <col min="4361" max="4363" width="10.7109375" style="99" customWidth="1"/>
    <col min="4364" max="4364" width="2.7109375" style="99" customWidth="1"/>
    <col min="4365" max="4367" width="10.7109375" style="99" customWidth="1"/>
    <col min="4368" max="4368" width="2.7109375" style="99" customWidth="1"/>
    <col min="4369" max="4370" width="10.7109375" style="99" customWidth="1"/>
    <col min="4371" max="4607" width="9.140625" style="99"/>
    <col min="4608" max="4608" width="29.42578125" style="99" customWidth="1"/>
    <col min="4609" max="4611" width="10.7109375" style="99" customWidth="1"/>
    <col min="4612" max="4612" width="2.7109375" style="99" customWidth="1"/>
    <col min="4613" max="4615" width="10.7109375" style="99" customWidth="1"/>
    <col min="4616" max="4616" width="2.7109375" style="99" customWidth="1"/>
    <col min="4617" max="4619" width="10.7109375" style="99" customWidth="1"/>
    <col min="4620" max="4620" width="2.7109375" style="99" customWidth="1"/>
    <col min="4621" max="4623" width="10.7109375" style="99" customWidth="1"/>
    <col min="4624" max="4624" width="2.7109375" style="99" customWidth="1"/>
    <col min="4625" max="4626" width="10.7109375" style="99" customWidth="1"/>
    <col min="4627" max="4863" width="9.140625" style="99"/>
    <col min="4864" max="4864" width="29.42578125" style="99" customWidth="1"/>
    <col min="4865" max="4867" width="10.7109375" style="99" customWidth="1"/>
    <col min="4868" max="4868" width="2.7109375" style="99" customWidth="1"/>
    <col min="4869" max="4871" width="10.7109375" style="99" customWidth="1"/>
    <col min="4872" max="4872" width="2.7109375" style="99" customWidth="1"/>
    <col min="4873" max="4875" width="10.7109375" style="99" customWidth="1"/>
    <col min="4876" max="4876" width="2.7109375" style="99" customWidth="1"/>
    <col min="4877" max="4879" width="10.7109375" style="99" customWidth="1"/>
    <col min="4880" max="4880" width="2.7109375" style="99" customWidth="1"/>
    <col min="4881" max="4882" width="10.7109375" style="99" customWidth="1"/>
    <col min="4883" max="5119" width="9.140625" style="99"/>
    <col min="5120" max="5120" width="29.42578125" style="99" customWidth="1"/>
    <col min="5121" max="5123" width="10.7109375" style="99" customWidth="1"/>
    <col min="5124" max="5124" width="2.7109375" style="99" customWidth="1"/>
    <col min="5125" max="5127" width="10.7109375" style="99" customWidth="1"/>
    <col min="5128" max="5128" width="2.7109375" style="99" customWidth="1"/>
    <col min="5129" max="5131" width="10.7109375" style="99" customWidth="1"/>
    <col min="5132" max="5132" width="2.7109375" style="99" customWidth="1"/>
    <col min="5133" max="5135" width="10.7109375" style="99" customWidth="1"/>
    <col min="5136" max="5136" width="2.7109375" style="99" customWidth="1"/>
    <col min="5137" max="5138" width="10.7109375" style="99" customWidth="1"/>
    <col min="5139" max="5375" width="9.140625" style="99"/>
    <col min="5376" max="5376" width="29.42578125" style="99" customWidth="1"/>
    <col min="5377" max="5379" width="10.7109375" style="99" customWidth="1"/>
    <col min="5380" max="5380" width="2.7109375" style="99" customWidth="1"/>
    <col min="5381" max="5383" width="10.7109375" style="99" customWidth="1"/>
    <col min="5384" max="5384" width="2.7109375" style="99" customWidth="1"/>
    <col min="5385" max="5387" width="10.7109375" style="99" customWidth="1"/>
    <col min="5388" max="5388" width="2.7109375" style="99" customWidth="1"/>
    <col min="5389" max="5391" width="10.7109375" style="99" customWidth="1"/>
    <col min="5392" max="5392" width="2.7109375" style="99" customWidth="1"/>
    <col min="5393" max="5394" width="10.7109375" style="99" customWidth="1"/>
    <col min="5395" max="5631" width="9.140625" style="99"/>
    <col min="5632" max="5632" width="29.42578125" style="99" customWidth="1"/>
    <col min="5633" max="5635" width="10.7109375" style="99" customWidth="1"/>
    <col min="5636" max="5636" width="2.7109375" style="99" customWidth="1"/>
    <col min="5637" max="5639" width="10.7109375" style="99" customWidth="1"/>
    <col min="5640" max="5640" width="2.7109375" style="99" customWidth="1"/>
    <col min="5641" max="5643" width="10.7109375" style="99" customWidth="1"/>
    <col min="5644" max="5644" width="2.7109375" style="99" customWidth="1"/>
    <col min="5645" max="5647" width="10.7109375" style="99" customWidth="1"/>
    <col min="5648" max="5648" width="2.7109375" style="99" customWidth="1"/>
    <col min="5649" max="5650" width="10.7109375" style="99" customWidth="1"/>
    <col min="5651" max="5887" width="9.140625" style="99"/>
    <col min="5888" max="5888" width="29.42578125" style="99" customWidth="1"/>
    <col min="5889" max="5891" width="10.7109375" style="99" customWidth="1"/>
    <col min="5892" max="5892" width="2.7109375" style="99" customWidth="1"/>
    <col min="5893" max="5895" width="10.7109375" style="99" customWidth="1"/>
    <col min="5896" max="5896" width="2.7109375" style="99" customWidth="1"/>
    <col min="5897" max="5899" width="10.7109375" style="99" customWidth="1"/>
    <col min="5900" max="5900" width="2.7109375" style="99" customWidth="1"/>
    <col min="5901" max="5903" width="10.7109375" style="99" customWidth="1"/>
    <col min="5904" max="5904" width="2.7109375" style="99" customWidth="1"/>
    <col min="5905" max="5906" width="10.7109375" style="99" customWidth="1"/>
    <col min="5907" max="6143" width="9.140625" style="99"/>
    <col min="6144" max="6144" width="29.42578125" style="99" customWidth="1"/>
    <col min="6145" max="6147" width="10.7109375" style="99" customWidth="1"/>
    <col min="6148" max="6148" width="2.7109375" style="99" customWidth="1"/>
    <col min="6149" max="6151" width="10.7109375" style="99" customWidth="1"/>
    <col min="6152" max="6152" width="2.7109375" style="99" customWidth="1"/>
    <col min="6153" max="6155" width="10.7109375" style="99" customWidth="1"/>
    <col min="6156" max="6156" width="2.7109375" style="99" customWidth="1"/>
    <col min="6157" max="6159" width="10.7109375" style="99" customWidth="1"/>
    <col min="6160" max="6160" width="2.7109375" style="99" customWidth="1"/>
    <col min="6161" max="6162" width="10.7109375" style="99" customWidth="1"/>
    <col min="6163" max="6399" width="9.140625" style="99"/>
    <col min="6400" max="6400" width="29.42578125" style="99" customWidth="1"/>
    <col min="6401" max="6403" width="10.7109375" style="99" customWidth="1"/>
    <col min="6404" max="6404" width="2.7109375" style="99" customWidth="1"/>
    <col min="6405" max="6407" width="10.7109375" style="99" customWidth="1"/>
    <col min="6408" max="6408" width="2.7109375" style="99" customWidth="1"/>
    <col min="6409" max="6411" width="10.7109375" style="99" customWidth="1"/>
    <col min="6412" max="6412" width="2.7109375" style="99" customWidth="1"/>
    <col min="6413" max="6415" width="10.7109375" style="99" customWidth="1"/>
    <col min="6416" max="6416" width="2.7109375" style="99" customWidth="1"/>
    <col min="6417" max="6418" width="10.7109375" style="99" customWidth="1"/>
    <col min="6419" max="6655" width="9.140625" style="99"/>
    <col min="6656" max="6656" width="29.42578125" style="99" customWidth="1"/>
    <col min="6657" max="6659" width="10.7109375" style="99" customWidth="1"/>
    <col min="6660" max="6660" width="2.7109375" style="99" customWidth="1"/>
    <col min="6661" max="6663" width="10.7109375" style="99" customWidth="1"/>
    <col min="6664" max="6664" width="2.7109375" style="99" customWidth="1"/>
    <col min="6665" max="6667" width="10.7109375" style="99" customWidth="1"/>
    <col min="6668" max="6668" width="2.7109375" style="99" customWidth="1"/>
    <col min="6669" max="6671" width="10.7109375" style="99" customWidth="1"/>
    <col min="6672" max="6672" width="2.7109375" style="99" customWidth="1"/>
    <col min="6673" max="6674" width="10.7109375" style="99" customWidth="1"/>
    <col min="6675" max="6911" width="9.140625" style="99"/>
    <col min="6912" max="6912" width="29.42578125" style="99" customWidth="1"/>
    <col min="6913" max="6915" width="10.7109375" style="99" customWidth="1"/>
    <col min="6916" max="6916" width="2.7109375" style="99" customWidth="1"/>
    <col min="6917" max="6919" width="10.7109375" style="99" customWidth="1"/>
    <col min="6920" max="6920" width="2.7109375" style="99" customWidth="1"/>
    <col min="6921" max="6923" width="10.7109375" style="99" customWidth="1"/>
    <col min="6924" max="6924" width="2.7109375" style="99" customWidth="1"/>
    <col min="6925" max="6927" width="10.7109375" style="99" customWidth="1"/>
    <col min="6928" max="6928" width="2.7109375" style="99" customWidth="1"/>
    <col min="6929" max="6930" width="10.7109375" style="99" customWidth="1"/>
    <col min="6931" max="7167" width="9.140625" style="99"/>
    <col min="7168" max="7168" width="29.42578125" style="99" customWidth="1"/>
    <col min="7169" max="7171" width="10.7109375" style="99" customWidth="1"/>
    <col min="7172" max="7172" width="2.7109375" style="99" customWidth="1"/>
    <col min="7173" max="7175" width="10.7109375" style="99" customWidth="1"/>
    <col min="7176" max="7176" width="2.7109375" style="99" customWidth="1"/>
    <col min="7177" max="7179" width="10.7109375" style="99" customWidth="1"/>
    <col min="7180" max="7180" width="2.7109375" style="99" customWidth="1"/>
    <col min="7181" max="7183" width="10.7109375" style="99" customWidth="1"/>
    <col min="7184" max="7184" width="2.7109375" style="99" customWidth="1"/>
    <col min="7185" max="7186" width="10.7109375" style="99" customWidth="1"/>
    <col min="7187" max="7423" width="9.140625" style="99"/>
    <col min="7424" max="7424" width="29.42578125" style="99" customWidth="1"/>
    <col min="7425" max="7427" width="10.7109375" style="99" customWidth="1"/>
    <col min="7428" max="7428" width="2.7109375" style="99" customWidth="1"/>
    <col min="7429" max="7431" width="10.7109375" style="99" customWidth="1"/>
    <col min="7432" max="7432" width="2.7109375" style="99" customWidth="1"/>
    <col min="7433" max="7435" width="10.7109375" style="99" customWidth="1"/>
    <col min="7436" max="7436" width="2.7109375" style="99" customWidth="1"/>
    <col min="7437" max="7439" width="10.7109375" style="99" customWidth="1"/>
    <col min="7440" max="7440" width="2.7109375" style="99" customWidth="1"/>
    <col min="7441" max="7442" width="10.7109375" style="99" customWidth="1"/>
    <col min="7443" max="7679" width="9.140625" style="99"/>
    <col min="7680" max="7680" width="29.42578125" style="99" customWidth="1"/>
    <col min="7681" max="7683" width="10.7109375" style="99" customWidth="1"/>
    <col min="7684" max="7684" width="2.7109375" style="99" customWidth="1"/>
    <col min="7685" max="7687" width="10.7109375" style="99" customWidth="1"/>
    <col min="7688" max="7688" width="2.7109375" style="99" customWidth="1"/>
    <col min="7689" max="7691" width="10.7109375" style="99" customWidth="1"/>
    <col min="7692" max="7692" width="2.7109375" style="99" customWidth="1"/>
    <col min="7693" max="7695" width="10.7109375" style="99" customWidth="1"/>
    <col min="7696" max="7696" width="2.7109375" style="99" customWidth="1"/>
    <col min="7697" max="7698" width="10.7109375" style="99" customWidth="1"/>
    <col min="7699" max="7935" width="9.140625" style="99"/>
    <col min="7936" max="7936" width="29.42578125" style="99" customWidth="1"/>
    <col min="7937" max="7939" width="10.7109375" style="99" customWidth="1"/>
    <col min="7940" max="7940" width="2.7109375" style="99" customWidth="1"/>
    <col min="7941" max="7943" width="10.7109375" style="99" customWidth="1"/>
    <col min="7944" max="7944" width="2.7109375" style="99" customWidth="1"/>
    <col min="7945" max="7947" width="10.7109375" style="99" customWidth="1"/>
    <col min="7948" max="7948" width="2.7109375" style="99" customWidth="1"/>
    <col min="7949" max="7951" width="10.7109375" style="99" customWidth="1"/>
    <col min="7952" max="7952" width="2.7109375" style="99" customWidth="1"/>
    <col min="7953" max="7954" width="10.7109375" style="99" customWidth="1"/>
    <col min="7955" max="8191" width="9.140625" style="99"/>
    <col min="8192" max="8192" width="29.42578125" style="99" customWidth="1"/>
    <col min="8193" max="8195" width="10.7109375" style="99" customWidth="1"/>
    <col min="8196" max="8196" width="2.7109375" style="99" customWidth="1"/>
    <col min="8197" max="8199" width="10.7109375" style="99" customWidth="1"/>
    <col min="8200" max="8200" width="2.7109375" style="99" customWidth="1"/>
    <col min="8201" max="8203" width="10.7109375" style="99" customWidth="1"/>
    <col min="8204" max="8204" width="2.7109375" style="99" customWidth="1"/>
    <col min="8205" max="8207" width="10.7109375" style="99" customWidth="1"/>
    <col min="8208" max="8208" width="2.7109375" style="99" customWidth="1"/>
    <col min="8209" max="8210" width="10.7109375" style="99" customWidth="1"/>
    <col min="8211" max="8447" width="9.140625" style="99"/>
    <col min="8448" max="8448" width="29.42578125" style="99" customWidth="1"/>
    <col min="8449" max="8451" width="10.7109375" style="99" customWidth="1"/>
    <col min="8452" max="8452" width="2.7109375" style="99" customWidth="1"/>
    <col min="8453" max="8455" width="10.7109375" style="99" customWidth="1"/>
    <col min="8456" max="8456" width="2.7109375" style="99" customWidth="1"/>
    <col min="8457" max="8459" width="10.7109375" style="99" customWidth="1"/>
    <col min="8460" max="8460" width="2.7109375" style="99" customWidth="1"/>
    <col min="8461" max="8463" width="10.7109375" style="99" customWidth="1"/>
    <col min="8464" max="8464" width="2.7109375" style="99" customWidth="1"/>
    <col min="8465" max="8466" width="10.7109375" style="99" customWidth="1"/>
    <col min="8467" max="8703" width="9.140625" style="99"/>
    <col min="8704" max="8704" width="29.42578125" style="99" customWidth="1"/>
    <col min="8705" max="8707" width="10.7109375" style="99" customWidth="1"/>
    <col min="8708" max="8708" width="2.7109375" style="99" customWidth="1"/>
    <col min="8709" max="8711" width="10.7109375" style="99" customWidth="1"/>
    <col min="8712" max="8712" width="2.7109375" style="99" customWidth="1"/>
    <col min="8713" max="8715" width="10.7109375" style="99" customWidth="1"/>
    <col min="8716" max="8716" width="2.7109375" style="99" customWidth="1"/>
    <col min="8717" max="8719" width="10.7109375" style="99" customWidth="1"/>
    <col min="8720" max="8720" width="2.7109375" style="99" customWidth="1"/>
    <col min="8721" max="8722" width="10.7109375" style="99" customWidth="1"/>
    <col min="8723" max="8959" width="9.140625" style="99"/>
    <col min="8960" max="8960" width="29.42578125" style="99" customWidth="1"/>
    <col min="8961" max="8963" width="10.7109375" style="99" customWidth="1"/>
    <col min="8964" max="8964" width="2.7109375" style="99" customWidth="1"/>
    <col min="8965" max="8967" width="10.7109375" style="99" customWidth="1"/>
    <col min="8968" max="8968" width="2.7109375" style="99" customWidth="1"/>
    <col min="8969" max="8971" width="10.7109375" style="99" customWidth="1"/>
    <col min="8972" max="8972" width="2.7109375" style="99" customWidth="1"/>
    <col min="8973" max="8975" width="10.7109375" style="99" customWidth="1"/>
    <col min="8976" max="8976" width="2.7109375" style="99" customWidth="1"/>
    <col min="8977" max="8978" width="10.7109375" style="99" customWidth="1"/>
    <col min="8979" max="9215" width="9.140625" style="99"/>
    <col min="9216" max="9216" width="29.42578125" style="99" customWidth="1"/>
    <col min="9217" max="9219" width="10.7109375" style="99" customWidth="1"/>
    <col min="9220" max="9220" width="2.7109375" style="99" customWidth="1"/>
    <col min="9221" max="9223" width="10.7109375" style="99" customWidth="1"/>
    <col min="9224" max="9224" width="2.7109375" style="99" customWidth="1"/>
    <col min="9225" max="9227" width="10.7109375" style="99" customWidth="1"/>
    <col min="9228" max="9228" width="2.7109375" style="99" customWidth="1"/>
    <col min="9229" max="9231" width="10.7109375" style="99" customWidth="1"/>
    <col min="9232" max="9232" width="2.7109375" style="99" customWidth="1"/>
    <col min="9233" max="9234" width="10.7109375" style="99" customWidth="1"/>
    <col min="9235" max="9471" width="9.140625" style="99"/>
    <col min="9472" max="9472" width="29.42578125" style="99" customWidth="1"/>
    <col min="9473" max="9475" width="10.7109375" style="99" customWidth="1"/>
    <col min="9476" max="9476" width="2.7109375" style="99" customWidth="1"/>
    <col min="9477" max="9479" width="10.7109375" style="99" customWidth="1"/>
    <col min="9480" max="9480" width="2.7109375" style="99" customWidth="1"/>
    <col min="9481" max="9483" width="10.7109375" style="99" customWidth="1"/>
    <col min="9484" max="9484" width="2.7109375" style="99" customWidth="1"/>
    <col min="9485" max="9487" width="10.7109375" style="99" customWidth="1"/>
    <col min="9488" max="9488" width="2.7109375" style="99" customWidth="1"/>
    <col min="9489" max="9490" width="10.7109375" style="99" customWidth="1"/>
    <col min="9491" max="9727" width="9.140625" style="99"/>
    <col min="9728" max="9728" width="29.42578125" style="99" customWidth="1"/>
    <col min="9729" max="9731" width="10.7109375" style="99" customWidth="1"/>
    <col min="9732" max="9732" width="2.7109375" style="99" customWidth="1"/>
    <col min="9733" max="9735" width="10.7109375" style="99" customWidth="1"/>
    <col min="9736" max="9736" width="2.7109375" style="99" customWidth="1"/>
    <col min="9737" max="9739" width="10.7109375" style="99" customWidth="1"/>
    <col min="9740" max="9740" width="2.7109375" style="99" customWidth="1"/>
    <col min="9741" max="9743" width="10.7109375" style="99" customWidth="1"/>
    <col min="9744" max="9744" width="2.7109375" style="99" customWidth="1"/>
    <col min="9745" max="9746" width="10.7109375" style="99" customWidth="1"/>
    <col min="9747" max="9983" width="9.140625" style="99"/>
    <col min="9984" max="9984" width="29.42578125" style="99" customWidth="1"/>
    <col min="9985" max="9987" width="10.7109375" style="99" customWidth="1"/>
    <col min="9988" max="9988" width="2.7109375" style="99" customWidth="1"/>
    <col min="9989" max="9991" width="10.7109375" style="99" customWidth="1"/>
    <col min="9992" max="9992" width="2.7109375" style="99" customWidth="1"/>
    <col min="9993" max="9995" width="10.7109375" style="99" customWidth="1"/>
    <col min="9996" max="9996" width="2.7109375" style="99" customWidth="1"/>
    <col min="9997" max="9999" width="10.7109375" style="99" customWidth="1"/>
    <col min="10000" max="10000" width="2.7109375" style="99" customWidth="1"/>
    <col min="10001" max="10002" width="10.7109375" style="99" customWidth="1"/>
    <col min="10003" max="10239" width="9.140625" style="99"/>
    <col min="10240" max="10240" width="29.42578125" style="99" customWidth="1"/>
    <col min="10241" max="10243" width="10.7109375" style="99" customWidth="1"/>
    <col min="10244" max="10244" width="2.7109375" style="99" customWidth="1"/>
    <col min="10245" max="10247" width="10.7109375" style="99" customWidth="1"/>
    <col min="10248" max="10248" width="2.7109375" style="99" customWidth="1"/>
    <col min="10249" max="10251" width="10.7109375" style="99" customWidth="1"/>
    <col min="10252" max="10252" width="2.7109375" style="99" customWidth="1"/>
    <col min="10253" max="10255" width="10.7109375" style="99" customWidth="1"/>
    <col min="10256" max="10256" width="2.7109375" style="99" customWidth="1"/>
    <col min="10257" max="10258" width="10.7109375" style="99" customWidth="1"/>
    <col min="10259" max="10495" width="9.140625" style="99"/>
    <col min="10496" max="10496" width="29.42578125" style="99" customWidth="1"/>
    <col min="10497" max="10499" width="10.7109375" style="99" customWidth="1"/>
    <col min="10500" max="10500" width="2.7109375" style="99" customWidth="1"/>
    <col min="10501" max="10503" width="10.7109375" style="99" customWidth="1"/>
    <col min="10504" max="10504" width="2.7109375" style="99" customWidth="1"/>
    <col min="10505" max="10507" width="10.7109375" style="99" customWidth="1"/>
    <col min="10508" max="10508" width="2.7109375" style="99" customWidth="1"/>
    <col min="10509" max="10511" width="10.7109375" style="99" customWidth="1"/>
    <col min="10512" max="10512" width="2.7109375" style="99" customWidth="1"/>
    <col min="10513" max="10514" width="10.7109375" style="99" customWidth="1"/>
    <col min="10515" max="10751" width="9.140625" style="99"/>
    <col min="10752" max="10752" width="29.42578125" style="99" customWidth="1"/>
    <col min="10753" max="10755" width="10.7109375" style="99" customWidth="1"/>
    <col min="10756" max="10756" width="2.7109375" style="99" customWidth="1"/>
    <col min="10757" max="10759" width="10.7109375" style="99" customWidth="1"/>
    <col min="10760" max="10760" width="2.7109375" style="99" customWidth="1"/>
    <col min="10761" max="10763" width="10.7109375" style="99" customWidth="1"/>
    <col min="10764" max="10764" width="2.7109375" style="99" customWidth="1"/>
    <col min="10765" max="10767" width="10.7109375" style="99" customWidth="1"/>
    <col min="10768" max="10768" width="2.7109375" style="99" customWidth="1"/>
    <col min="10769" max="10770" width="10.7109375" style="99" customWidth="1"/>
    <col min="10771" max="11007" width="9.140625" style="99"/>
    <col min="11008" max="11008" width="29.42578125" style="99" customWidth="1"/>
    <col min="11009" max="11011" width="10.7109375" style="99" customWidth="1"/>
    <col min="11012" max="11012" width="2.7109375" style="99" customWidth="1"/>
    <col min="11013" max="11015" width="10.7109375" style="99" customWidth="1"/>
    <col min="11016" max="11016" width="2.7109375" style="99" customWidth="1"/>
    <col min="11017" max="11019" width="10.7109375" style="99" customWidth="1"/>
    <col min="11020" max="11020" width="2.7109375" style="99" customWidth="1"/>
    <col min="11021" max="11023" width="10.7109375" style="99" customWidth="1"/>
    <col min="11024" max="11024" width="2.7109375" style="99" customWidth="1"/>
    <col min="11025" max="11026" width="10.7109375" style="99" customWidth="1"/>
    <col min="11027" max="11263" width="9.140625" style="99"/>
    <col min="11264" max="11264" width="29.42578125" style="99" customWidth="1"/>
    <col min="11265" max="11267" width="10.7109375" style="99" customWidth="1"/>
    <col min="11268" max="11268" width="2.7109375" style="99" customWidth="1"/>
    <col min="11269" max="11271" width="10.7109375" style="99" customWidth="1"/>
    <col min="11272" max="11272" width="2.7109375" style="99" customWidth="1"/>
    <col min="11273" max="11275" width="10.7109375" style="99" customWidth="1"/>
    <col min="11276" max="11276" width="2.7109375" style="99" customWidth="1"/>
    <col min="11277" max="11279" width="10.7109375" style="99" customWidth="1"/>
    <col min="11280" max="11280" width="2.7109375" style="99" customWidth="1"/>
    <col min="11281" max="11282" width="10.7109375" style="99" customWidth="1"/>
    <col min="11283" max="11519" width="9.140625" style="99"/>
    <col min="11520" max="11520" width="29.42578125" style="99" customWidth="1"/>
    <col min="11521" max="11523" width="10.7109375" style="99" customWidth="1"/>
    <col min="11524" max="11524" width="2.7109375" style="99" customWidth="1"/>
    <col min="11525" max="11527" width="10.7109375" style="99" customWidth="1"/>
    <col min="11528" max="11528" width="2.7109375" style="99" customWidth="1"/>
    <col min="11529" max="11531" width="10.7109375" style="99" customWidth="1"/>
    <col min="11532" max="11532" width="2.7109375" style="99" customWidth="1"/>
    <col min="11533" max="11535" width="10.7109375" style="99" customWidth="1"/>
    <col min="11536" max="11536" width="2.7109375" style="99" customWidth="1"/>
    <col min="11537" max="11538" width="10.7109375" style="99" customWidth="1"/>
    <col min="11539" max="11775" width="9.140625" style="99"/>
    <col min="11776" max="11776" width="29.42578125" style="99" customWidth="1"/>
    <col min="11777" max="11779" width="10.7109375" style="99" customWidth="1"/>
    <col min="11780" max="11780" width="2.7109375" style="99" customWidth="1"/>
    <col min="11781" max="11783" width="10.7109375" style="99" customWidth="1"/>
    <col min="11784" max="11784" width="2.7109375" style="99" customWidth="1"/>
    <col min="11785" max="11787" width="10.7109375" style="99" customWidth="1"/>
    <col min="11788" max="11788" width="2.7109375" style="99" customWidth="1"/>
    <col min="11789" max="11791" width="10.7109375" style="99" customWidth="1"/>
    <col min="11792" max="11792" width="2.7109375" style="99" customWidth="1"/>
    <col min="11793" max="11794" width="10.7109375" style="99" customWidth="1"/>
    <col min="11795" max="12031" width="9.140625" style="99"/>
    <col min="12032" max="12032" width="29.42578125" style="99" customWidth="1"/>
    <col min="12033" max="12035" width="10.7109375" style="99" customWidth="1"/>
    <col min="12036" max="12036" width="2.7109375" style="99" customWidth="1"/>
    <col min="12037" max="12039" width="10.7109375" style="99" customWidth="1"/>
    <col min="12040" max="12040" width="2.7109375" style="99" customWidth="1"/>
    <col min="12041" max="12043" width="10.7109375" style="99" customWidth="1"/>
    <col min="12044" max="12044" width="2.7109375" style="99" customWidth="1"/>
    <col min="12045" max="12047" width="10.7109375" style="99" customWidth="1"/>
    <col min="12048" max="12048" width="2.7109375" style="99" customWidth="1"/>
    <col min="12049" max="12050" width="10.7109375" style="99" customWidth="1"/>
    <col min="12051" max="12287" width="9.140625" style="99"/>
    <col min="12288" max="12288" width="29.42578125" style="99" customWidth="1"/>
    <col min="12289" max="12291" width="10.7109375" style="99" customWidth="1"/>
    <col min="12292" max="12292" width="2.7109375" style="99" customWidth="1"/>
    <col min="12293" max="12295" width="10.7109375" style="99" customWidth="1"/>
    <col min="12296" max="12296" width="2.7109375" style="99" customWidth="1"/>
    <col min="12297" max="12299" width="10.7109375" style="99" customWidth="1"/>
    <col min="12300" max="12300" width="2.7109375" style="99" customWidth="1"/>
    <col min="12301" max="12303" width="10.7109375" style="99" customWidth="1"/>
    <col min="12304" max="12304" width="2.7109375" style="99" customWidth="1"/>
    <col min="12305" max="12306" width="10.7109375" style="99" customWidth="1"/>
    <col min="12307" max="12543" width="9.140625" style="99"/>
    <col min="12544" max="12544" width="29.42578125" style="99" customWidth="1"/>
    <col min="12545" max="12547" width="10.7109375" style="99" customWidth="1"/>
    <col min="12548" max="12548" width="2.7109375" style="99" customWidth="1"/>
    <col min="12549" max="12551" width="10.7109375" style="99" customWidth="1"/>
    <col min="12552" max="12552" width="2.7109375" style="99" customWidth="1"/>
    <col min="12553" max="12555" width="10.7109375" style="99" customWidth="1"/>
    <col min="12556" max="12556" width="2.7109375" style="99" customWidth="1"/>
    <col min="12557" max="12559" width="10.7109375" style="99" customWidth="1"/>
    <col min="12560" max="12560" width="2.7109375" style="99" customWidth="1"/>
    <col min="12561" max="12562" width="10.7109375" style="99" customWidth="1"/>
    <col min="12563" max="12799" width="9.140625" style="99"/>
    <col min="12800" max="12800" width="29.42578125" style="99" customWidth="1"/>
    <col min="12801" max="12803" width="10.7109375" style="99" customWidth="1"/>
    <col min="12804" max="12804" width="2.7109375" style="99" customWidth="1"/>
    <col min="12805" max="12807" width="10.7109375" style="99" customWidth="1"/>
    <col min="12808" max="12808" width="2.7109375" style="99" customWidth="1"/>
    <col min="12809" max="12811" width="10.7109375" style="99" customWidth="1"/>
    <col min="12812" max="12812" width="2.7109375" style="99" customWidth="1"/>
    <col min="12813" max="12815" width="10.7109375" style="99" customWidth="1"/>
    <col min="12816" max="12816" width="2.7109375" style="99" customWidth="1"/>
    <col min="12817" max="12818" width="10.7109375" style="99" customWidth="1"/>
    <col min="12819" max="13055" width="9.140625" style="99"/>
    <col min="13056" max="13056" width="29.42578125" style="99" customWidth="1"/>
    <col min="13057" max="13059" width="10.7109375" style="99" customWidth="1"/>
    <col min="13060" max="13060" width="2.7109375" style="99" customWidth="1"/>
    <col min="13061" max="13063" width="10.7109375" style="99" customWidth="1"/>
    <col min="13064" max="13064" width="2.7109375" style="99" customWidth="1"/>
    <col min="13065" max="13067" width="10.7109375" style="99" customWidth="1"/>
    <col min="13068" max="13068" width="2.7109375" style="99" customWidth="1"/>
    <col min="13069" max="13071" width="10.7109375" style="99" customWidth="1"/>
    <col min="13072" max="13072" width="2.7109375" style="99" customWidth="1"/>
    <col min="13073" max="13074" width="10.7109375" style="99" customWidth="1"/>
    <col min="13075" max="13311" width="9.140625" style="99"/>
    <col min="13312" max="13312" width="29.42578125" style="99" customWidth="1"/>
    <col min="13313" max="13315" width="10.7109375" style="99" customWidth="1"/>
    <col min="13316" max="13316" width="2.7109375" style="99" customWidth="1"/>
    <col min="13317" max="13319" width="10.7109375" style="99" customWidth="1"/>
    <col min="13320" max="13320" width="2.7109375" style="99" customWidth="1"/>
    <col min="13321" max="13323" width="10.7109375" style="99" customWidth="1"/>
    <col min="13324" max="13324" width="2.7109375" style="99" customWidth="1"/>
    <col min="13325" max="13327" width="10.7109375" style="99" customWidth="1"/>
    <col min="13328" max="13328" width="2.7109375" style="99" customWidth="1"/>
    <col min="13329" max="13330" width="10.7109375" style="99" customWidth="1"/>
    <col min="13331" max="13567" width="9.140625" style="99"/>
    <col min="13568" max="13568" width="29.42578125" style="99" customWidth="1"/>
    <col min="13569" max="13571" width="10.7109375" style="99" customWidth="1"/>
    <col min="13572" max="13572" width="2.7109375" style="99" customWidth="1"/>
    <col min="13573" max="13575" width="10.7109375" style="99" customWidth="1"/>
    <col min="13576" max="13576" width="2.7109375" style="99" customWidth="1"/>
    <col min="13577" max="13579" width="10.7109375" style="99" customWidth="1"/>
    <col min="13580" max="13580" width="2.7109375" style="99" customWidth="1"/>
    <col min="13581" max="13583" width="10.7109375" style="99" customWidth="1"/>
    <col min="13584" max="13584" width="2.7109375" style="99" customWidth="1"/>
    <col min="13585" max="13586" width="10.7109375" style="99" customWidth="1"/>
    <col min="13587" max="13823" width="9.140625" style="99"/>
    <col min="13824" max="13824" width="29.42578125" style="99" customWidth="1"/>
    <col min="13825" max="13827" width="10.7109375" style="99" customWidth="1"/>
    <col min="13828" max="13828" width="2.7109375" style="99" customWidth="1"/>
    <col min="13829" max="13831" width="10.7109375" style="99" customWidth="1"/>
    <col min="13832" max="13832" width="2.7109375" style="99" customWidth="1"/>
    <col min="13833" max="13835" width="10.7109375" style="99" customWidth="1"/>
    <col min="13836" max="13836" width="2.7109375" style="99" customWidth="1"/>
    <col min="13837" max="13839" width="10.7109375" style="99" customWidth="1"/>
    <col min="13840" max="13840" width="2.7109375" style="99" customWidth="1"/>
    <col min="13841" max="13842" width="10.7109375" style="99" customWidth="1"/>
    <col min="13843" max="14079" width="9.140625" style="99"/>
    <col min="14080" max="14080" width="29.42578125" style="99" customWidth="1"/>
    <col min="14081" max="14083" width="10.7109375" style="99" customWidth="1"/>
    <col min="14084" max="14084" width="2.7109375" style="99" customWidth="1"/>
    <col min="14085" max="14087" width="10.7109375" style="99" customWidth="1"/>
    <col min="14088" max="14088" width="2.7109375" style="99" customWidth="1"/>
    <col min="14089" max="14091" width="10.7109375" style="99" customWidth="1"/>
    <col min="14092" max="14092" width="2.7109375" style="99" customWidth="1"/>
    <col min="14093" max="14095" width="10.7109375" style="99" customWidth="1"/>
    <col min="14096" max="14096" width="2.7109375" style="99" customWidth="1"/>
    <col min="14097" max="14098" width="10.7109375" style="99" customWidth="1"/>
    <col min="14099" max="14335" width="9.140625" style="99"/>
    <col min="14336" max="14336" width="29.42578125" style="99" customWidth="1"/>
    <col min="14337" max="14339" width="10.7109375" style="99" customWidth="1"/>
    <col min="14340" max="14340" width="2.7109375" style="99" customWidth="1"/>
    <col min="14341" max="14343" width="10.7109375" style="99" customWidth="1"/>
    <col min="14344" max="14344" width="2.7109375" style="99" customWidth="1"/>
    <col min="14345" max="14347" width="10.7109375" style="99" customWidth="1"/>
    <col min="14348" max="14348" width="2.7109375" style="99" customWidth="1"/>
    <col min="14349" max="14351" width="10.7109375" style="99" customWidth="1"/>
    <col min="14352" max="14352" width="2.7109375" style="99" customWidth="1"/>
    <col min="14353" max="14354" width="10.7109375" style="99" customWidth="1"/>
    <col min="14355" max="14591" width="9.140625" style="99"/>
    <col min="14592" max="14592" width="29.42578125" style="99" customWidth="1"/>
    <col min="14593" max="14595" width="10.7109375" style="99" customWidth="1"/>
    <col min="14596" max="14596" width="2.7109375" style="99" customWidth="1"/>
    <col min="14597" max="14599" width="10.7109375" style="99" customWidth="1"/>
    <col min="14600" max="14600" width="2.7109375" style="99" customWidth="1"/>
    <col min="14601" max="14603" width="10.7109375" style="99" customWidth="1"/>
    <col min="14604" max="14604" width="2.7109375" style="99" customWidth="1"/>
    <col min="14605" max="14607" width="10.7109375" style="99" customWidth="1"/>
    <col min="14608" max="14608" width="2.7109375" style="99" customWidth="1"/>
    <col min="14609" max="14610" width="10.7109375" style="99" customWidth="1"/>
    <col min="14611" max="14847" width="9.140625" style="99"/>
    <col min="14848" max="14848" width="29.42578125" style="99" customWidth="1"/>
    <col min="14849" max="14851" width="10.7109375" style="99" customWidth="1"/>
    <col min="14852" max="14852" width="2.7109375" style="99" customWidth="1"/>
    <col min="14853" max="14855" width="10.7109375" style="99" customWidth="1"/>
    <col min="14856" max="14856" width="2.7109375" style="99" customWidth="1"/>
    <col min="14857" max="14859" width="10.7109375" style="99" customWidth="1"/>
    <col min="14860" max="14860" width="2.7109375" style="99" customWidth="1"/>
    <col min="14861" max="14863" width="10.7109375" style="99" customWidth="1"/>
    <col min="14864" max="14864" width="2.7109375" style="99" customWidth="1"/>
    <col min="14865" max="14866" width="10.7109375" style="99" customWidth="1"/>
    <col min="14867" max="15103" width="9.140625" style="99"/>
    <col min="15104" max="15104" width="29.42578125" style="99" customWidth="1"/>
    <col min="15105" max="15107" width="10.7109375" style="99" customWidth="1"/>
    <col min="15108" max="15108" width="2.7109375" style="99" customWidth="1"/>
    <col min="15109" max="15111" width="10.7109375" style="99" customWidth="1"/>
    <col min="15112" max="15112" width="2.7109375" style="99" customWidth="1"/>
    <col min="15113" max="15115" width="10.7109375" style="99" customWidth="1"/>
    <col min="15116" max="15116" width="2.7109375" style="99" customWidth="1"/>
    <col min="15117" max="15119" width="10.7109375" style="99" customWidth="1"/>
    <col min="15120" max="15120" width="2.7109375" style="99" customWidth="1"/>
    <col min="15121" max="15122" width="10.7109375" style="99" customWidth="1"/>
    <col min="15123" max="15359" width="9.140625" style="99"/>
    <col min="15360" max="15360" width="29.42578125" style="99" customWidth="1"/>
    <col min="15361" max="15363" width="10.7109375" style="99" customWidth="1"/>
    <col min="15364" max="15364" width="2.7109375" style="99" customWidth="1"/>
    <col min="15365" max="15367" width="10.7109375" style="99" customWidth="1"/>
    <col min="15368" max="15368" width="2.7109375" style="99" customWidth="1"/>
    <col min="15369" max="15371" width="10.7109375" style="99" customWidth="1"/>
    <col min="15372" max="15372" width="2.7109375" style="99" customWidth="1"/>
    <col min="15373" max="15375" width="10.7109375" style="99" customWidth="1"/>
    <col min="15376" max="15376" width="2.7109375" style="99" customWidth="1"/>
    <col min="15377" max="15378" width="10.7109375" style="99" customWidth="1"/>
    <col min="15379" max="15615" width="9.140625" style="99"/>
    <col min="15616" max="15616" width="29.42578125" style="99" customWidth="1"/>
    <col min="15617" max="15619" width="10.7109375" style="99" customWidth="1"/>
    <col min="15620" max="15620" width="2.7109375" style="99" customWidth="1"/>
    <col min="15621" max="15623" width="10.7109375" style="99" customWidth="1"/>
    <col min="15624" max="15624" width="2.7109375" style="99" customWidth="1"/>
    <col min="15625" max="15627" width="10.7109375" style="99" customWidth="1"/>
    <col min="15628" max="15628" width="2.7109375" style="99" customWidth="1"/>
    <col min="15629" max="15631" width="10.7109375" style="99" customWidth="1"/>
    <col min="15632" max="15632" width="2.7109375" style="99" customWidth="1"/>
    <col min="15633" max="15634" width="10.7109375" style="99" customWidth="1"/>
    <col min="15635" max="15871" width="9.140625" style="99"/>
    <col min="15872" max="15872" width="29.42578125" style="99" customWidth="1"/>
    <col min="15873" max="15875" width="10.7109375" style="99" customWidth="1"/>
    <col min="15876" max="15876" width="2.7109375" style="99" customWidth="1"/>
    <col min="15877" max="15879" width="10.7109375" style="99" customWidth="1"/>
    <col min="15880" max="15880" width="2.7109375" style="99" customWidth="1"/>
    <col min="15881" max="15883" width="10.7109375" style="99" customWidth="1"/>
    <col min="15884" max="15884" width="2.7109375" style="99" customWidth="1"/>
    <col min="15885" max="15887" width="10.7109375" style="99" customWidth="1"/>
    <col min="15888" max="15888" width="2.7109375" style="99" customWidth="1"/>
    <col min="15889" max="15890" width="10.7109375" style="99" customWidth="1"/>
    <col min="15891" max="16127" width="9.140625" style="99"/>
    <col min="16128" max="16128" width="29.42578125" style="99" customWidth="1"/>
    <col min="16129" max="16131" width="10.7109375" style="99" customWidth="1"/>
    <col min="16132" max="16132" width="2.7109375" style="99" customWidth="1"/>
    <col min="16133" max="16135" width="10.7109375" style="99" customWidth="1"/>
    <col min="16136" max="16136" width="2.7109375" style="99" customWidth="1"/>
    <col min="16137" max="16139" width="10.7109375" style="99" customWidth="1"/>
    <col min="16140" max="16140" width="2.7109375" style="99" customWidth="1"/>
    <col min="16141" max="16143" width="10.7109375" style="99" customWidth="1"/>
    <col min="16144" max="16144" width="2.7109375" style="99" customWidth="1"/>
    <col min="16145" max="16146" width="10.7109375" style="99" customWidth="1"/>
    <col min="16147" max="16384" width="9.140625" style="99"/>
  </cols>
  <sheetData>
    <row r="1" spans="1:27" ht="18.95" customHeight="1" thickBot="1">
      <c r="A1" s="93" t="s">
        <v>246</v>
      </c>
      <c r="B1" s="94"/>
      <c r="C1" s="94"/>
      <c r="D1" s="94"/>
      <c r="E1" s="94"/>
      <c r="F1" s="94"/>
      <c r="G1" s="94"/>
      <c r="H1" s="94"/>
      <c r="I1" s="95"/>
      <c r="J1" s="95"/>
      <c r="K1" s="95"/>
      <c r="L1" s="95"/>
      <c r="M1" s="95"/>
      <c r="N1" s="96"/>
      <c r="O1" s="96"/>
      <c r="P1" s="96"/>
      <c r="Q1" s="96"/>
      <c r="R1" s="96"/>
      <c r="S1" s="96"/>
      <c r="T1" s="97"/>
    </row>
    <row r="2" spans="1:27" s="102" customFormat="1" ht="27" customHeight="1" thickBot="1">
      <c r="A2" s="100"/>
      <c r="B2" s="365" t="s">
        <v>19</v>
      </c>
      <c r="C2" s="366"/>
      <c r="D2" s="366"/>
      <c r="E2" s="101"/>
      <c r="F2" s="365" t="s">
        <v>20</v>
      </c>
      <c r="G2" s="366"/>
      <c r="H2" s="366"/>
      <c r="I2" s="101"/>
      <c r="J2" s="365" t="s">
        <v>82</v>
      </c>
      <c r="K2" s="366"/>
      <c r="L2" s="366"/>
      <c r="M2" s="100"/>
      <c r="N2" s="367" t="s">
        <v>273</v>
      </c>
      <c r="O2" s="368"/>
      <c r="P2" s="368"/>
      <c r="Q2" s="100"/>
      <c r="R2" s="100"/>
      <c r="S2" s="100"/>
    </row>
    <row r="3" spans="1:27" s="102" customFormat="1" ht="26.25" customHeight="1" thickBot="1">
      <c r="A3" s="103" t="s">
        <v>21</v>
      </c>
      <c r="B3" s="104" t="s">
        <v>8</v>
      </c>
      <c r="C3" s="105" t="s">
        <v>22</v>
      </c>
      <c r="D3" s="104" t="s">
        <v>7</v>
      </c>
      <c r="E3" s="106"/>
      <c r="F3" s="104" t="s">
        <v>8</v>
      </c>
      <c r="G3" s="105" t="s">
        <v>22</v>
      </c>
      <c r="H3" s="104" t="s">
        <v>7</v>
      </c>
      <c r="I3" s="106"/>
      <c r="J3" s="104" t="s">
        <v>8</v>
      </c>
      <c r="K3" s="105" t="s">
        <v>22</v>
      </c>
      <c r="L3" s="104" t="s">
        <v>7</v>
      </c>
      <c r="M3" s="107"/>
      <c r="N3" s="104" t="s">
        <v>8</v>
      </c>
      <c r="O3" s="105" t="s">
        <v>22</v>
      </c>
      <c r="P3" s="104" t="s">
        <v>7</v>
      </c>
      <c r="Q3" s="108"/>
      <c r="R3" s="109" t="s">
        <v>23</v>
      </c>
      <c r="S3" s="110" t="s">
        <v>24</v>
      </c>
    </row>
    <row r="4" spans="1:27" s="120" customFormat="1">
      <c r="A4" s="111" t="s">
        <v>83</v>
      </c>
      <c r="B4" s="112">
        <v>399</v>
      </c>
      <c r="C4" s="112">
        <v>104494</v>
      </c>
      <c r="D4" s="112">
        <v>104893</v>
      </c>
      <c r="E4" s="113"/>
      <c r="F4" s="114">
        <v>363</v>
      </c>
      <c r="G4" s="112">
        <v>94831</v>
      </c>
      <c r="H4" s="112">
        <v>95194</v>
      </c>
      <c r="I4" s="114"/>
      <c r="J4" s="115">
        <v>91</v>
      </c>
      <c r="K4" s="115">
        <v>90.8</v>
      </c>
      <c r="L4" s="115">
        <v>90.8</v>
      </c>
      <c r="M4" s="114"/>
      <c r="N4" s="116">
        <v>44.6</v>
      </c>
      <c r="O4" s="116">
        <v>398.7</v>
      </c>
      <c r="P4" s="116">
        <v>386.9</v>
      </c>
      <c r="Q4" s="117" t="s">
        <v>88</v>
      </c>
      <c r="R4" s="118">
        <v>0.1</v>
      </c>
      <c r="S4" s="118">
        <v>-354.1</v>
      </c>
      <c r="T4" s="98"/>
      <c r="U4" s="119"/>
      <c r="V4" s="119"/>
      <c r="W4" s="119"/>
      <c r="X4" s="98"/>
      <c r="Y4" s="98"/>
      <c r="Z4" s="98"/>
      <c r="AA4" s="98"/>
    </row>
    <row r="5" spans="1:27">
      <c r="A5" s="121" t="s">
        <v>84</v>
      </c>
      <c r="B5" s="122">
        <v>110</v>
      </c>
      <c r="C5" s="122">
        <v>30632</v>
      </c>
      <c r="D5" s="122">
        <v>30742</v>
      </c>
      <c r="E5" s="123"/>
      <c r="F5" s="102">
        <v>108</v>
      </c>
      <c r="G5" s="122">
        <v>30148</v>
      </c>
      <c r="H5" s="122">
        <v>30256</v>
      </c>
      <c r="I5" s="102"/>
      <c r="J5" s="124">
        <v>98.2</v>
      </c>
      <c r="K5" s="124">
        <v>98.4</v>
      </c>
      <c r="L5" s="124">
        <v>98.4</v>
      </c>
      <c r="M5" s="102"/>
      <c r="N5" s="125">
        <v>13.3</v>
      </c>
      <c r="O5" s="125">
        <v>126.7</v>
      </c>
      <c r="P5" s="125">
        <v>123</v>
      </c>
      <c r="Q5" s="126" t="s">
        <v>88</v>
      </c>
      <c r="R5" s="127">
        <v>0.1</v>
      </c>
      <c r="S5" s="127">
        <v>-113.5</v>
      </c>
      <c r="U5" s="119"/>
      <c r="V5" s="119"/>
      <c r="W5" s="119"/>
    </row>
    <row r="6" spans="1:27">
      <c r="A6" s="128" t="s">
        <v>85</v>
      </c>
      <c r="B6" s="122">
        <v>73</v>
      </c>
      <c r="C6" s="122">
        <v>10821</v>
      </c>
      <c r="D6" s="122">
        <v>10894</v>
      </c>
      <c r="E6" s="123"/>
      <c r="F6" s="102">
        <v>69</v>
      </c>
      <c r="G6" s="122">
        <v>10605</v>
      </c>
      <c r="H6" s="122">
        <v>10674</v>
      </c>
      <c r="I6" s="102"/>
      <c r="J6" s="124">
        <v>94.5</v>
      </c>
      <c r="K6" s="124">
        <v>98</v>
      </c>
      <c r="L6" s="124">
        <v>98</v>
      </c>
      <c r="M6" s="102"/>
      <c r="N6" s="125">
        <v>8.5</v>
      </c>
      <c r="O6" s="125">
        <v>44.6</v>
      </c>
      <c r="P6" s="125">
        <v>43.4</v>
      </c>
      <c r="Q6" s="126" t="s">
        <v>88</v>
      </c>
      <c r="R6" s="127">
        <v>0.2</v>
      </c>
      <c r="S6" s="127">
        <v>-36.1</v>
      </c>
      <c r="U6" s="119"/>
      <c r="V6" s="119"/>
      <c r="W6" s="119"/>
    </row>
    <row r="7" spans="1:27">
      <c r="A7" s="128" t="s">
        <v>25</v>
      </c>
      <c r="B7" s="122">
        <v>79</v>
      </c>
      <c r="C7" s="122">
        <v>34934</v>
      </c>
      <c r="D7" s="122">
        <v>35013</v>
      </c>
      <c r="E7" s="123"/>
      <c r="F7" s="102">
        <v>78</v>
      </c>
      <c r="G7" s="122">
        <v>34334</v>
      </c>
      <c r="H7" s="122">
        <v>34412</v>
      </c>
      <c r="I7" s="102"/>
      <c r="J7" s="124">
        <v>98.7</v>
      </c>
      <c r="K7" s="124">
        <v>98.3</v>
      </c>
      <c r="L7" s="124">
        <v>98.3</v>
      </c>
      <c r="M7" s="102"/>
      <c r="N7" s="125">
        <v>9.6</v>
      </c>
      <c r="O7" s="125">
        <v>144.30000000000001</v>
      </c>
      <c r="P7" s="125">
        <v>139.9</v>
      </c>
      <c r="Q7" s="126" t="s">
        <v>88</v>
      </c>
      <c r="R7" s="127">
        <v>0.1</v>
      </c>
      <c r="S7" s="127">
        <v>-134.80000000000001</v>
      </c>
      <c r="U7" s="119"/>
      <c r="V7" s="119"/>
      <c r="W7" s="119"/>
    </row>
    <row r="8" spans="1:27">
      <c r="A8" s="121" t="s">
        <v>26</v>
      </c>
      <c r="B8" s="122">
        <v>93</v>
      </c>
      <c r="C8" s="122">
        <v>17041</v>
      </c>
      <c r="D8" s="122">
        <v>17134</v>
      </c>
      <c r="E8" s="123"/>
      <c r="F8" s="102">
        <v>88</v>
      </c>
      <c r="G8" s="122">
        <v>16569</v>
      </c>
      <c r="H8" s="122">
        <v>16657</v>
      </c>
      <c r="I8" s="102"/>
      <c r="J8" s="124">
        <v>94.6</v>
      </c>
      <c r="K8" s="124">
        <v>97.2</v>
      </c>
      <c r="L8" s="124">
        <v>97.2</v>
      </c>
      <c r="M8" s="102"/>
      <c r="N8" s="125">
        <v>10.8</v>
      </c>
      <c r="O8" s="125">
        <v>69.7</v>
      </c>
      <c r="P8" s="125">
        <v>67.7</v>
      </c>
      <c r="Q8" s="126" t="s">
        <v>88</v>
      </c>
      <c r="R8" s="127">
        <v>0.2</v>
      </c>
      <c r="S8" s="127">
        <v>-58.8</v>
      </c>
      <c r="U8" s="119"/>
      <c r="V8" s="119"/>
      <c r="W8" s="119"/>
    </row>
    <row r="9" spans="1:27">
      <c r="A9" s="121" t="s">
        <v>86</v>
      </c>
      <c r="B9" s="129">
        <v>17</v>
      </c>
      <c r="C9" s="129">
        <v>2169</v>
      </c>
      <c r="D9" s="122">
        <v>2186</v>
      </c>
      <c r="E9" s="123"/>
      <c r="F9" s="129">
        <v>16</v>
      </c>
      <c r="G9" s="129">
        <v>2103</v>
      </c>
      <c r="H9" s="122">
        <v>2119</v>
      </c>
      <c r="I9" s="102"/>
      <c r="J9" s="130">
        <v>94.1</v>
      </c>
      <c r="K9" s="130">
        <v>97</v>
      </c>
      <c r="L9" s="124">
        <v>96.9</v>
      </c>
      <c r="M9" s="102"/>
      <c r="N9" s="125">
        <v>2</v>
      </c>
      <c r="O9" s="125">
        <v>8.8000000000000007</v>
      </c>
      <c r="P9" s="125">
        <v>8.6</v>
      </c>
      <c r="Q9" s="126" t="s">
        <v>88</v>
      </c>
      <c r="R9" s="127">
        <v>0.2</v>
      </c>
      <c r="S9" s="127">
        <v>-6.9</v>
      </c>
      <c r="U9" s="119"/>
      <c r="V9" s="119"/>
      <c r="W9" s="119"/>
    </row>
    <row r="10" spans="1:27">
      <c r="A10" s="121" t="s">
        <v>87</v>
      </c>
      <c r="B10" s="129">
        <v>4</v>
      </c>
      <c r="C10" s="129">
        <v>1189</v>
      </c>
      <c r="D10" s="122">
        <v>1193</v>
      </c>
      <c r="E10" s="123"/>
      <c r="F10" s="129">
        <v>4</v>
      </c>
      <c r="G10" s="129">
        <v>1072</v>
      </c>
      <c r="H10" s="122">
        <v>1076</v>
      </c>
      <c r="I10" s="102"/>
      <c r="J10" s="130">
        <v>100</v>
      </c>
      <c r="K10" s="130">
        <v>90.2</v>
      </c>
      <c r="L10" s="124">
        <v>90.2</v>
      </c>
      <c r="M10" s="102"/>
      <c r="N10" s="125">
        <v>0.5</v>
      </c>
      <c r="O10" s="125">
        <v>4.5</v>
      </c>
      <c r="P10" s="125">
        <v>4.4000000000000004</v>
      </c>
      <c r="Q10" s="126" t="s">
        <v>88</v>
      </c>
      <c r="R10" s="127">
        <v>0.1</v>
      </c>
      <c r="S10" s="127">
        <v>-4</v>
      </c>
      <c r="U10" s="119"/>
      <c r="V10" s="119"/>
      <c r="W10" s="119"/>
    </row>
    <row r="11" spans="1:27" s="120" customFormat="1">
      <c r="A11" s="131" t="s">
        <v>274</v>
      </c>
      <c r="B11" s="132">
        <v>4136</v>
      </c>
      <c r="C11" s="132">
        <v>375318</v>
      </c>
      <c r="D11" s="132">
        <v>379454</v>
      </c>
      <c r="E11" s="133"/>
      <c r="F11" s="134">
        <v>3540</v>
      </c>
      <c r="G11" s="134">
        <v>319573</v>
      </c>
      <c r="H11" s="134">
        <v>323113</v>
      </c>
      <c r="I11" s="135" t="s">
        <v>88</v>
      </c>
      <c r="J11" s="136">
        <v>85.6</v>
      </c>
      <c r="K11" s="136">
        <v>85.1</v>
      </c>
      <c r="L11" s="136">
        <v>85.2</v>
      </c>
      <c r="M11" s="135" t="s">
        <v>88</v>
      </c>
      <c r="N11" s="137">
        <v>434.9</v>
      </c>
      <c r="O11" s="137">
        <v>1343.4</v>
      </c>
      <c r="P11" s="137">
        <v>1313.4</v>
      </c>
      <c r="Q11" s="126" t="s">
        <v>88</v>
      </c>
      <c r="R11" s="136">
        <v>0.3</v>
      </c>
      <c r="S11" s="136">
        <v>-908.5</v>
      </c>
      <c r="T11" s="98"/>
      <c r="U11" s="119"/>
      <c r="V11" s="119"/>
      <c r="W11" s="119"/>
      <c r="X11" s="98"/>
      <c r="Y11" s="98"/>
      <c r="Z11" s="98"/>
      <c r="AA11" s="98"/>
    </row>
    <row r="12" spans="1:27">
      <c r="A12" s="128" t="s">
        <v>27</v>
      </c>
      <c r="B12" s="122">
        <v>2655</v>
      </c>
      <c r="C12" s="122">
        <v>306635</v>
      </c>
      <c r="D12" s="122">
        <v>309290</v>
      </c>
      <c r="E12" s="123"/>
      <c r="F12" s="138">
        <v>2355</v>
      </c>
      <c r="G12" s="138">
        <v>265389</v>
      </c>
      <c r="H12" s="138">
        <v>267744</v>
      </c>
      <c r="I12" s="126" t="s">
        <v>88</v>
      </c>
      <c r="J12" s="127">
        <v>88.7</v>
      </c>
      <c r="K12" s="127">
        <v>86.5</v>
      </c>
      <c r="L12" s="127">
        <v>86.6</v>
      </c>
      <c r="M12" s="126" t="s">
        <v>88</v>
      </c>
      <c r="N12" s="125">
        <v>264.3</v>
      </c>
      <c r="O12" s="125">
        <v>1022</v>
      </c>
      <c r="P12" s="125">
        <v>997</v>
      </c>
      <c r="Q12" s="126" t="s">
        <v>88</v>
      </c>
      <c r="R12" s="127">
        <v>0.3</v>
      </c>
      <c r="S12" s="127">
        <v>-757.8</v>
      </c>
      <c r="U12" s="119"/>
      <c r="V12" s="119"/>
      <c r="W12" s="119"/>
    </row>
    <row r="13" spans="1:27">
      <c r="A13" s="128" t="s">
        <v>28</v>
      </c>
      <c r="B13" s="122">
        <v>1398</v>
      </c>
      <c r="C13" s="122">
        <v>64188</v>
      </c>
      <c r="D13" s="122">
        <v>65586</v>
      </c>
      <c r="E13" s="123"/>
      <c r="F13" s="138">
        <v>1121</v>
      </c>
      <c r="G13" s="138">
        <v>50357</v>
      </c>
      <c r="H13" s="138">
        <v>51478</v>
      </c>
      <c r="I13" s="126" t="s">
        <v>88</v>
      </c>
      <c r="J13" s="127">
        <v>80.2</v>
      </c>
      <c r="K13" s="127">
        <v>78.5</v>
      </c>
      <c r="L13" s="127">
        <v>78.5</v>
      </c>
      <c r="M13" s="126" t="s">
        <v>88</v>
      </c>
      <c r="N13" s="125">
        <v>137.69999999999999</v>
      </c>
      <c r="O13" s="125">
        <v>211.7</v>
      </c>
      <c r="P13" s="125">
        <v>209.2</v>
      </c>
      <c r="Q13" s="126" t="s">
        <v>88</v>
      </c>
      <c r="R13" s="127">
        <v>0.7</v>
      </c>
      <c r="S13" s="127">
        <v>-74</v>
      </c>
      <c r="U13" s="119"/>
      <c r="V13" s="119"/>
      <c r="W13" s="119"/>
    </row>
    <row r="14" spans="1:27">
      <c r="A14" s="139" t="s">
        <v>0</v>
      </c>
      <c r="B14" s="122">
        <v>318</v>
      </c>
      <c r="C14" s="122">
        <v>29737</v>
      </c>
      <c r="D14" s="122">
        <v>30055</v>
      </c>
      <c r="E14" s="123"/>
      <c r="F14" s="138">
        <v>268</v>
      </c>
      <c r="G14" s="138">
        <v>26098</v>
      </c>
      <c r="H14" s="138">
        <v>26366</v>
      </c>
      <c r="I14" s="126" t="s">
        <v>88</v>
      </c>
      <c r="J14" s="127">
        <v>84.3</v>
      </c>
      <c r="K14" s="127">
        <v>87.8</v>
      </c>
      <c r="L14" s="127">
        <v>87.7</v>
      </c>
      <c r="M14" s="126" t="s">
        <v>88</v>
      </c>
      <c r="N14" s="125">
        <v>32.9</v>
      </c>
      <c r="O14" s="125">
        <v>109.7</v>
      </c>
      <c r="P14" s="125">
        <v>107.2</v>
      </c>
      <c r="Q14" s="126" t="s">
        <v>88</v>
      </c>
      <c r="R14" s="127">
        <v>0.3</v>
      </c>
      <c r="S14" s="127">
        <v>-76.8</v>
      </c>
      <c r="U14" s="119"/>
      <c r="V14" s="119"/>
      <c r="W14" s="119"/>
    </row>
    <row r="15" spans="1:27" s="120" customFormat="1">
      <c r="A15" s="140" t="s">
        <v>89</v>
      </c>
      <c r="B15" s="132">
        <v>98</v>
      </c>
      <c r="C15" s="132">
        <v>22440</v>
      </c>
      <c r="D15" s="132">
        <v>22538</v>
      </c>
      <c r="E15" s="141"/>
      <c r="F15" s="142">
        <v>89</v>
      </c>
      <c r="G15" s="142">
        <v>19860</v>
      </c>
      <c r="H15" s="142">
        <v>19949</v>
      </c>
      <c r="I15" s="143"/>
      <c r="J15" s="144">
        <v>90.8</v>
      </c>
      <c r="K15" s="144">
        <v>88.5</v>
      </c>
      <c r="L15" s="144">
        <v>88.5</v>
      </c>
      <c r="M15" s="143"/>
      <c r="N15" s="137">
        <v>10.9</v>
      </c>
      <c r="O15" s="137">
        <v>83.5</v>
      </c>
      <c r="P15" s="137">
        <v>81.099999999999994</v>
      </c>
      <c r="Q15" s="143"/>
      <c r="R15" s="136">
        <v>0.1</v>
      </c>
      <c r="S15" s="136">
        <v>-72.599999999999994</v>
      </c>
      <c r="T15" s="98"/>
      <c r="U15" s="119"/>
      <c r="V15" s="119"/>
      <c r="W15" s="119"/>
      <c r="X15" s="98"/>
      <c r="Y15" s="98"/>
      <c r="Z15" s="98"/>
      <c r="AA15" s="98"/>
    </row>
    <row r="16" spans="1:27">
      <c r="A16" s="128" t="s">
        <v>90</v>
      </c>
      <c r="B16" s="122">
        <v>46</v>
      </c>
      <c r="C16" s="122">
        <v>16941</v>
      </c>
      <c r="D16" s="122">
        <v>16987</v>
      </c>
      <c r="E16" s="145"/>
      <c r="F16" s="129">
        <v>43</v>
      </c>
      <c r="G16" s="129">
        <v>15016</v>
      </c>
      <c r="H16" s="129">
        <v>15059</v>
      </c>
      <c r="I16" s="146"/>
      <c r="J16" s="130">
        <v>93.5</v>
      </c>
      <c r="K16" s="130">
        <v>88.6</v>
      </c>
      <c r="L16" s="130">
        <v>88.7</v>
      </c>
      <c r="M16" s="146"/>
      <c r="N16" s="125">
        <v>5.3</v>
      </c>
      <c r="O16" s="125">
        <v>63.1</v>
      </c>
      <c r="P16" s="125">
        <v>61.2</v>
      </c>
      <c r="Q16" s="146"/>
      <c r="R16" s="127">
        <v>0.1</v>
      </c>
      <c r="S16" s="127">
        <v>-57.8</v>
      </c>
      <c r="U16" s="119"/>
      <c r="V16" s="119"/>
      <c r="W16" s="119"/>
    </row>
    <row r="17" spans="1:27">
      <c r="A17" s="128" t="s">
        <v>91</v>
      </c>
      <c r="B17" s="122">
        <v>21</v>
      </c>
      <c r="C17" s="122">
        <v>1490</v>
      </c>
      <c r="D17" s="122">
        <v>1511</v>
      </c>
      <c r="E17" s="145"/>
      <c r="F17" s="129">
        <v>19</v>
      </c>
      <c r="G17" s="129">
        <v>1335</v>
      </c>
      <c r="H17" s="129">
        <v>1354</v>
      </c>
      <c r="I17" s="146"/>
      <c r="J17" s="130">
        <v>90.5</v>
      </c>
      <c r="K17" s="130">
        <v>89.6</v>
      </c>
      <c r="L17" s="130">
        <v>89.6</v>
      </c>
      <c r="M17" s="146"/>
      <c r="N17" s="125">
        <v>2.2999999999999998</v>
      </c>
      <c r="O17" s="125">
        <v>5.6</v>
      </c>
      <c r="P17" s="125">
        <v>5.5</v>
      </c>
      <c r="Q17" s="146"/>
      <c r="R17" s="127">
        <v>0.4</v>
      </c>
      <c r="S17" s="127">
        <v>-3.3</v>
      </c>
      <c r="U17" s="119"/>
      <c r="V17" s="119"/>
      <c r="W17" s="119"/>
    </row>
    <row r="18" spans="1:27">
      <c r="A18" s="128" t="s">
        <v>92</v>
      </c>
      <c r="B18" s="122">
        <v>17</v>
      </c>
      <c r="C18" s="122">
        <v>1721</v>
      </c>
      <c r="D18" s="122">
        <v>1738</v>
      </c>
      <c r="E18" s="145"/>
      <c r="F18" s="129">
        <v>16</v>
      </c>
      <c r="G18" s="129">
        <v>1477</v>
      </c>
      <c r="H18" s="129">
        <v>1493</v>
      </c>
      <c r="I18" s="146"/>
      <c r="J18" s="130">
        <v>94.1</v>
      </c>
      <c r="K18" s="130">
        <v>85.8</v>
      </c>
      <c r="L18" s="130">
        <v>85.9</v>
      </c>
      <c r="M18" s="146"/>
      <c r="N18" s="125">
        <v>2</v>
      </c>
      <c r="O18" s="125">
        <v>6.2</v>
      </c>
      <c r="P18" s="125">
        <v>6.1</v>
      </c>
      <c r="Q18" s="146"/>
      <c r="R18" s="127">
        <v>0.3</v>
      </c>
      <c r="S18" s="127">
        <v>-4.2</v>
      </c>
      <c r="U18" s="119"/>
      <c r="V18" s="119"/>
      <c r="W18" s="119"/>
    </row>
    <row r="19" spans="1:27" s="148" customFormat="1">
      <c r="A19" s="128" t="s">
        <v>93</v>
      </c>
      <c r="B19" s="129">
        <v>8</v>
      </c>
      <c r="C19" s="129">
        <v>1066</v>
      </c>
      <c r="D19" s="122">
        <v>1074</v>
      </c>
      <c r="E19" s="145"/>
      <c r="F19" s="129">
        <v>7</v>
      </c>
      <c r="G19" s="129">
        <v>906</v>
      </c>
      <c r="H19" s="129">
        <v>913</v>
      </c>
      <c r="I19" s="146"/>
      <c r="J19" s="130">
        <v>87.5</v>
      </c>
      <c r="K19" s="130">
        <v>85</v>
      </c>
      <c r="L19" s="130">
        <v>85</v>
      </c>
      <c r="M19" s="146"/>
      <c r="N19" s="125">
        <v>0.9</v>
      </c>
      <c r="O19" s="125">
        <v>3.8</v>
      </c>
      <c r="P19" s="125">
        <v>3.7</v>
      </c>
      <c r="Q19" s="146"/>
      <c r="R19" s="127">
        <v>0.2</v>
      </c>
      <c r="S19" s="127">
        <v>-2.9</v>
      </c>
      <c r="T19" s="147"/>
      <c r="U19" s="119"/>
      <c r="V19" s="119"/>
      <c r="W19" s="119"/>
      <c r="X19" s="147"/>
      <c r="Y19" s="147"/>
      <c r="Z19" s="147"/>
      <c r="AA19" s="147"/>
    </row>
    <row r="20" spans="1:27" s="148" customFormat="1">
      <c r="A20" s="128" t="s">
        <v>94</v>
      </c>
      <c r="B20" s="129">
        <v>6</v>
      </c>
      <c r="C20" s="129">
        <v>1222</v>
      </c>
      <c r="D20" s="122">
        <v>1228</v>
      </c>
      <c r="E20" s="145"/>
      <c r="F20" s="129">
        <v>4</v>
      </c>
      <c r="G20" s="129">
        <v>1126</v>
      </c>
      <c r="H20" s="129">
        <v>1130</v>
      </c>
      <c r="I20" s="146"/>
      <c r="J20" s="130">
        <v>66.7</v>
      </c>
      <c r="K20" s="130">
        <v>92.1</v>
      </c>
      <c r="L20" s="130">
        <v>92</v>
      </c>
      <c r="M20" s="146"/>
      <c r="N20" s="125">
        <v>0.5</v>
      </c>
      <c r="O20" s="125">
        <v>4.7</v>
      </c>
      <c r="P20" s="125">
        <v>4.5999999999999996</v>
      </c>
      <c r="Q20" s="146"/>
      <c r="R20" s="127">
        <v>0.1</v>
      </c>
      <c r="S20" s="127">
        <v>-4.2</v>
      </c>
      <c r="T20" s="147"/>
      <c r="U20" s="119"/>
      <c r="V20" s="119"/>
      <c r="W20" s="119"/>
      <c r="X20" s="147"/>
      <c r="Y20" s="147"/>
      <c r="Z20" s="147"/>
      <c r="AA20" s="147"/>
    </row>
    <row r="21" spans="1:27" s="120" customFormat="1">
      <c r="A21" s="131" t="s">
        <v>275</v>
      </c>
      <c r="B21" s="132">
        <v>1319</v>
      </c>
      <c r="C21" s="132">
        <v>146811</v>
      </c>
      <c r="D21" s="132">
        <v>148130</v>
      </c>
      <c r="E21" s="141"/>
      <c r="F21" s="142">
        <v>1130</v>
      </c>
      <c r="G21" s="142">
        <v>126113</v>
      </c>
      <c r="H21" s="142">
        <v>127243</v>
      </c>
      <c r="I21" s="143"/>
      <c r="J21" s="144">
        <v>85.7</v>
      </c>
      <c r="K21" s="144">
        <v>85.9</v>
      </c>
      <c r="L21" s="144">
        <v>85.9</v>
      </c>
      <c r="M21" s="143"/>
      <c r="N21" s="136">
        <v>138.80000000000001</v>
      </c>
      <c r="O21" s="136">
        <v>530.20000000000005</v>
      </c>
      <c r="P21" s="136">
        <v>517.20000000000005</v>
      </c>
      <c r="Q21" s="143"/>
      <c r="R21" s="136">
        <v>0.3</v>
      </c>
      <c r="S21" s="136">
        <v>-391.3</v>
      </c>
      <c r="T21" s="98"/>
      <c r="U21" s="119"/>
      <c r="V21" s="119"/>
      <c r="W21" s="119"/>
      <c r="X21" s="98"/>
      <c r="Y21" s="98"/>
      <c r="Z21" s="98"/>
      <c r="AA21" s="98"/>
    </row>
    <row r="22" spans="1:27" ht="27" customHeight="1">
      <c r="A22" s="149" t="s">
        <v>276</v>
      </c>
      <c r="B22" s="150">
        <v>584</v>
      </c>
      <c r="C22" s="129" t="s">
        <v>37</v>
      </c>
      <c r="D22" s="150">
        <v>584</v>
      </c>
      <c r="E22" s="145"/>
      <c r="F22" s="129">
        <v>487</v>
      </c>
      <c r="G22" s="129" t="s">
        <v>37</v>
      </c>
      <c r="H22" s="129">
        <v>487</v>
      </c>
      <c r="I22" s="146"/>
      <c r="J22" s="130">
        <v>83.4</v>
      </c>
      <c r="K22" s="129" t="s">
        <v>37</v>
      </c>
      <c r="L22" s="130">
        <v>83.4</v>
      </c>
      <c r="M22" s="146"/>
      <c r="N22" s="151">
        <v>59.8</v>
      </c>
      <c r="O22" s="127" t="s">
        <v>37</v>
      </c>
      <c r="P22" s="151">
        <v>2</v>
      </c>
      <c r="Q22" s="146"/>
      <c r="R22" s="152" t="s">
        <v>37</v>
      </c>
      <c r="S22" s="152" t="s">
        <v>37</v>
      </c>
      <c r="U22" s="119"/>
      <c r="V22" s="119"/>
      <c r="W22" s="119"/>
    </row>
    <row r="23" spans="1:27">
      <c r="A23" s="128" t="s">
        <v>95</v>
      </c>
      <c r="B23" s="122">
        <v>80</v>
      </c>
      <c r="C23" s="122">
        <v>15228</v>
      </c>
      <c r="D23" s="122">
        <v>15308</v>
      </c>
      <c r="E23" s="145"/>
      <c r="F23" s="129">
        <v>66</v>
      </c>
      <c r="G23" s="129">
        <v>13558</v>
      </c>
      <c r="H23" s="129">
        <v>13624</v>
      </c>
      <c r="I23" s="146"/>
      <c r="J23" s="130">
        <v>82.5</v>
      </c>
      <c r="K23" s="130">
        <v>89</v>
      </c>
      <c r="L23" s="130">
        <v>89</v>
      </c>
      <c r="M23" s="146"/>
      <c r="N23" s="125">
        <v>8.1</v>
      </c>
      <c r="O23" s="125">
        <v>57</v>
      </c>
      <c r="P23" s="125">
        <v>55.4</v>
      </c>
      <c r="Q23" s="146"/>
      <c r="R23" s="127">
        <v>0.1</v>
      </c>
      <c r="S23" s="127">
        <v>-48.9</v>
      </c>
      <c r="U23" s="119"/>
      <c r="V23" s="119"/>
      <c r="W23" s="119"/>
    </row>
    <row r="24" spans="1:27">
      <c r="A24" s="128" t="s">
        <v>96</v>
      </c>
      <c r="B24" s="122">
        <v>199</v>
      </c>
      <c r="C24" s="122">
        <v>30050</v>
      </c>
      <c r="D24" s="122">
        <v>30249</v>
      </c>
      <c r="E24" s="145"/>
      <c r="F24" s="129">
        <v>179</v>
      </c>
      <c r="G24" s="129">
        <v>26132</v>
      </c>
      <c r="H24" s="129">
        <v>26311</v>
      </c>
      <c r="I24" s="146"/>
      <c r="J24" s="130">
        <v>89.9</v>
      </c>
      <c r="K24" s="130">
        <v>87</v>
      </c>
      <c r="L24" s="130">
        <v>87</v>
      </c>
      <c r="M24" s="146"/>
      <c r="N24" s="125">
        <v>22</v>
      </c>
      <c r="O24" s="125">
        <v>109.9</v>
      </c>
      <c r="P24" s="125">
        <v>106.9</v>
      </c>
      <c r="Q24" s="146"/>
      <c r="R24" s="127">
        <v>0.2</v>
      </c>
      <c r="S24" s="127">
        <v>-87.9</v>
      </c>
      <c r="U24" s="119"/>
      <c r="V24" s="119"/>
      <c r="W24" s="119"/>
    </row>
    <row r="25" spans="1:27">
      <c r="A25" s="128" t="s">
        <v>97</v>
      </c>
      <c r="B25" s="122">
        <v>79</v>
      </c>
      <c r="C25" s="122">
        <v>28671</v>
      </c>
      <c r="D25" s="122">
        <v>28750</v>
      </c>
      <c r="E25" s="145"/>
      <c r="F25" s="129">
        <v>70</v>
      </c>
      <c r="G25" s="129">
        <v>24539</v>
      </c>
      <c r="H25" s="129">
        <v>24609</v>
      </c>
      <c r="I25" s="146"/>
      <c r="J25" s="130">
        <v>88.6</v>
      </c>
      <c r="K25" s="130">
        <v>85.6</v>
      </c>
      <c r="L25" s="130">
        <v>85.6</v>
      </c>
      <c r="M25" s="146"/>
      <c r="N25" s="125">
        <v>8.6</v>
      </c>
      <c r="O25" s="125">
        <v>103.2</v>
      </c>
      <c r="P25" s="125">
        <v>100</v>
      </c>
      <c r="Q25" s="146"/>
      <c r="R25" s="127">
        <v>0.1</v>
      </c>
      <c r="S25" s="127">
        <v>-94.6</v>
      </c>
      <c r="U25" s="119"/>
      <c r="V25" s="119"/>
      <c r="W25" s="119"/>
    </row>
    <row r="26" spans="1:27" s="148" customFormat="1">
      <c r="A26" s="128" t="s">
        <v>98</v>
      </c>
      <c r="B26" s="122">
        <v>191</v>
      </c>
      <c r="C26" s="122">
        <v>30725</v>
      </c>
      <c r="D26" s="122">
        <v>30916</v>
      </c>
      <c r="E26" s="145"/>
      <c r="F26" s="129">
        <v>162</v>
      </c>
      <c r="G26" s="129">
        <v>25361</v>
      </c>
      <c r="H26" s="129">
        <v>25523</v>
      </c>
      <c r="I26" s="146"/>
      <c r="J26" s="130">
        <v>84.8</v>
      </c>
      <c r="K26" s="130">
        <v>82.5</v>
      </c>
      <c r="L26" s="130">
        <v>82.6</v>
      </c>
      <c r="M26" s="146"/>
      <c r="N26" s="125">
        <v>19.899999999999999</v>
      </c>
      <c r="O26" s="125">
        <v>106.6</v>
      </c>
      <c r="P26" s="125">
        <v>103.7</v>
      </c>
      <c r="Q26" s="146"/>
      <c r="R26" s="127">
        <v>0.2</v>
      </c>
      <c r="S26" s="127">
        <v>-86.7</v>
      </c>
      <c r="T26" s="147"/>
      <c r="U26" s="119"/>
      <c r="V26" s="119"/>
      <c r="W26" s="119"/>
      <c r="X26" s="147"/>
      <c r="Y26" s="147"/>
      <c r="Z26" s="147"/>
      <c r="AA26" s="147"/>
    </row>
    <row r="27" spans="1:27">
      <c r="A27" s="128" t="s">
        <v>99</v>
      </c>
      <c r="B27" s="122">
        <v>89</v>
      </c>
      <c r="C27" s="122">
        <v>20038</v>
      </c>
      <c r="D27" s="122">
        <v>20127</v>
      </c>
      <c r="E27" s="145"/>
      <c r="F27" s="129">
        <v>80</v>
      </c>
      <c r="G27" s="129">
        <v>16945</v>
      </c>
      <c r="H27" s="129">
        <v>17025</v>
      </c>
      <c r="I27" s="146"/>
      <c r="J27" s="130">
        <v>89.9</v>
      </c>
      <c r="K27" s="130">
        <v>84.6</v>
      </c>
      <c r="L27" s="130">
        <v>84.6</v>
      </c>
      <c r="M27" s="146"/>
      <c r="N27" s="125">
        <v>9.8000000000000007</v>
      </c>
      <c r="O27" s="125">
        <v>71.2</v>
      </c>
      <c r="P27" s="125">
        <v>69.2</v>
      </c>
      <c r="Q27" s="146"/>
      <c r="R27" s="127">
        <v>0.1</v>
      </c>
      <c r="S27" s="127">
        <v>-61.4</v>
      </c>
      <c r="U27" s="119"/>
      <c r="V27" s="119"/>
      <c r="W27" s="119"/>
    </row>
    <row r="28" spans="1:27">
      <c r="A28" s="128" t="s">
        <v>100</v>
      </c>
      <c r="B28" s="129">
        <v>11</v>
      </c>
      <c r="C28" s="129">
        <v>5388</v>
      </c>
      <c r="D28" s="122">
        <v>5399</v>
      </c>
      <c r="E28" s="145"/>
      <c r="F28" s="129">
        <v>9</v>
      </c>
      <c r="G28" s="129">
        <v>4823</v>
      </c>
      <c r="H28" s="129">
        <v>4832</v>
      </c>
      <c r="I28" s="146"/>
      <c r="J28" s="130">
        <v>81.8</v>
      </c>
      <c r="K28" s="130">
        <v>89.5</v>
      </c>
      <c r="L28" s="130">
        <v>89.5</v>
      </c>
      <c r="M28" s="146"/>
      <c r="N28" s="125">
        <v>1.1000000000000001</v>
      </c>
      <c r="O28" s="125">
        <v>20.3</v>
      </c>
      <c r="P28" s="125">
        <v>19.600000000000001</v>
      </c>
      <c r="Q28" s="146"/>
      <c r="R28" s="127">
        <v>0.1</v>
      </c>
      <c r="S28" s="127">
        <v>-19.2</v>
      </c>
      <c r="U28" s="119"/>
      <c r="V28" s="119"/>
      <c r="W28" s="119"/>
    </row>
    <row r="29" spans="1:27">
      <c r="A29" s="128" t="s">
        <v>101</v>
      </c>
      <c r="B29" s="122">
        <v>25</v>
      </c>
      <c r="C29" s="122">
        <v>5248</v>
      </c>
      <c r="D29" s="122">
        <v>5273</v>
      </c>
      <c r="E29" s="145"/>
      <c r="F29" s="129">
        <v>23</v>
      </c>
      <c r="G29" s="129">
        <v>4633</v>
      </c>
      <c r="H29" s="129">
        <v>4656</v>
      </c>
      <c r="I29" s="146"/>
      <c r="J29" s="130">
        <v>92</v>
      </c>
      <c r="K29" s="130">
        <v>88.3</v>
      </c>
      <c r="L29" s="130">
        <v>88.3</v>
      </c>
      <c r="M29" s="146"/>
      <c r="N29" s="125">
        <v>2.8</v>
      </c>
      <c r="O29" s="125">
        <v>19.5</v>
      </c>
      <c r="P29" s="125">
        <v>18.899999999999999</v>
      </c>
      <c r="Q29" s="146"/>
      <c r="R29" s="127">
        <v>0.1</v>
      </c>
      <c r="S29" s="127">
        <v>-16.7</v>
      </c>
      <c r="U29" s="119"/>
      <c r="V29" s="119"/>
      <c r="W29" s="119"/>
    </row>
    <row r="30" spans="1:27">
      <c r="A30" s="128" t="s">
        <v>102</v>
      </c>
      <c r="B30" s="122">
        <v>30</v>
      </c>
      <c r="C30" s="122">
        <v>4870</v>
      </c>
      <c r="D30" s="122">
        <v>4900</v>
      </c>
      <c r="E30" s="145"/>
      <c r="F30" s="129">
        <v>29</v>
      </c>
      <c r="G30" s="129">
        <v>4462</v>
      </c>
      <c r="H30" s="129">
        <v>4491</v>
      </c>
      <c r="I30" s="146"/>
      <c r="J30" s="130">
        <v>96.7</v>
      </c>
      <c r="K30" s="130">
        <v>91.6</v>
      </c>
      <c r="L30" s="130">
        <v>91.7</v>
      </c>
      <c r="M30" s="146"/>
      <c r="N30" s="125">
        <v>3.6</v>
      </c>
      <c r="O30" s="125">
        <v>18.8</v>
      </c>
      <c r="P30" s="125">
        <v>18.3</v>
      </c>
      <c r="Q30" s="146"/>
      <c r="R30" s="127">
        <v>0.2</v>
      </c>
      <c r="S30" s="127">
        <v>-15.2</v>
      </c>
      <c r="U30" s="119"/>
      <c r="V30" s="119"/>
      <c r="W30" s="119"/>
    </row>
    <row r="31" spans="1:27">
      <c r="A31" s="128" t="s">
        <v>103</v>
      </c>
      <c r="B31" s="122">
        <v>17</v>
      </c>
      <c r="C31" s="122">
        <v>2275</v>
      </c>
      <c r="D31" s="122">
        <v>2292</v>
      </c>
      <c r="E31" s="145"/>
      <c r="F31" s="129">
        <v>14</v>
      </c>
      <c r="G31" s="129">
        <v>2009</v>
      </c>
      <c r="H31" s="129">
        <v>2023</v>
      </c>
      <c r="I31" s="146"/>
      <c r="J31" s="130">
        <v>82.4</v>
      </c>
      <c r="K31" s="130">
        <v>88.3</v>
      </c>
      <c r="L31" s="130">
        <v>88.3</v>
      </c>
      <c r="M31" s="146"/>
      <c r="N31" s="125">
        <v>1.7</v>
      </c>
      <c r="O31" s="125">
        <v>8.4</v>
      </c>
      <c r="P31" s="125">
        <v>8.1999999999999993</v>
      </c>
      <c r="Q31" s="146"/>
      <c r="R31" s="127">
        <v>0.2</v>
      </c>
      <c r="S31" s="127">
        <v>-6.7</v>
      </c>
      <c r="U31" s="119"/>
      <c r="V31" s="119"/>
      <c r="W31" s="119"/>
    </row>
    <row r="32" spans="1:27">
      <c r="A32" s="128" t="s">
        <v>104</v>
      </c>
      <c r="B32" s="122">
        <v>15</v>
      </c>
      <c r="C32" s="122">
        <v>4731</v>
      </c>
      <c r="D32" s="122">
        <v>4746</v>
      </c>
      <c r="E32" s="145"/>
      <c r="F32" s="129">
        <v>12</v>
      </c>
      <c r="G32" s="129">
        <v>4007</v>
      </c>
      <c r="H32" s="129">
        <v>4019</v>
      </c>
      <c r="I32" s="146"/>
      <c r="J32" s="130">
        <v>80</v>
      </c>
      <c r="K32" s="130">
        <v>84.7</v>
      </c>
      <c r="L32" s="130">
        <v>84.7</v>
      </c>
      <c r="M32" s="146"/>
      <c r="N32" s="125">
        <v>1.5</v>
      </c>
      <c r="O32" s="125">
        <v>16.8</v>
      </c>
      <c r="P32" s="125">
        <v>16.3</v>
      </c>
      <c r="Q32" s="146"/>
      <c r="R32" s="127">
        <v>0.1</v>
      </c>
      <c r="S32" s="127">
        <v>-15.4</v>
      </c>
      <c r="U32" s="119"/>
      <c r="V32" s="119"/>
      <c r="W32" s="119"/>
    </row>
    <row r="33" spans="1:23" s="158" customFormat="1" ht="15.75" thickBot="1">
      <c r="A33" s="153" t="s">
        <v>105</v>
      </c>
      <c r="B33" s="154">
        <v>5912</v>
      </c>
      <c r="C33" s="154">
        <v>647501</v>
      </c>
      <c r="D33" s="154">
        <v>653413</v>
      </c>
      <c r="E33" s="155"/>
      <c r="F33" s="154">
        <v>5087</v>
      </c>
      <c r="G33" s="154">
        <v>559181</v>
      </c>
      <c r="H33" s="154">
        <v>564268</v>
      </c>
      <c r="I33" s="109"/>
      <c r="J33" s="156">
        <v>86</v>
      </c>
      <c r="K33" s="156">
        <v>86.4</v>
      </c>
      <c r="L33" s="156">
        <v>86.4</v>
      </c>
      <c r="M33" s="109"/>
      <c r="N33" s="157">
        <v>624.9</v>
      </c>
      <c r="O33" s="157">
        <v>2350.6999999999998</v>
      </c>
      <c r="P33" s="157">
        <v>2293.6</v>
      </c>
      <c r="Q33" s="109"/>
      <c r="R33" s="156">
        <v>0.3</v>
      </c>
      <c r="S33" s="156">
        <v>-1725.8</v>
      </c>
      <c r="U33" s="119"/>
      <c r="V33" s="119"/>
      <c r="W33" s="119"/>
    </row>
    <row r="34" spans="1:23">
      <c r="A34" s="159" t="s">
        <v>30</v>
      </c>
      <c r="B34" s="160"/>
      <c r="C34" s="160"/>
      <c r="D34" s="160"/>
      <c r="E34" s="160"/>
      <c r="F34" s="160"/>
      <c r="G34" s="160"/>
      <c r="H34" s="160"/>
      <c r="I34" s="160"/>
      <c r="J34" s="160"/>
      <c r="K34" s="160"/>
      <c r="L34" s="160"/>
      <c r="M34" s="160"/>
      <c r="N34" s="161"/>
      <c r="O34" s="161"/>
      <c r="P34" s="161"/>
      <c r="Q34" s="161"/>
      <c r="R34" s="161"/>
      <c r="S34" s="161"/>
    </row>
    <row r="35" spans="1:23">
      <c r="A35" s="162" t="s">
        <v>31</v>
      </c>
      <c r="B35" s="163"/>
      <c r="C35" s="163"/>
      <c r="D35" s="163"/>
      <c r="E35" s="163"/>
      <c r="F35" s="163"/>
      <c r="G35" s="163"/>
      <c r="H35" s="163"/>
      <c r="I35" s="163"/>
      <c r="J35" s="163"/>
      <c r="K35" s="163"/>
      <c r="L35" s="163"/>
      <c r="M35" s="163"/>
    </row>
    <row r="36" spans="1:23">
      <c r="A36" s="164" t="s">
        <v>277</v>
      </c>
      <c r="B36" s="165"/>
      <c r="C36" s="165"/>
      <c r="D36" s="165"/>
      <c r="E36" s="165"/>
      <c r="F36" s="165"/>
      <c r="G36" s="165"/>
      <c r="H36" s="163"/>
      <c r="I36" s="163"/>
      <c r="J36" s="163"/>
      <c r="K36" s="163"/>
      <c r="L36" s="163"/>
      <c r="M36" s="163"/>
    </row>
    <row r="37" spans="1:23">
      <c r="A37" s="166" t="s">
        <v>278</v>
      </c>
      <c r="B37" s="167"/>
      <c r="C37" s="167"/>
      <c r="D37" s="167"/>
      <c r="E37" s="163"/>
      <c r="F37" s="163"/>
      <c r="G37" s="163"/>
      <c r="H37" s="163"/>
      <c r="I37" s="163"/>
      <c r="J37" s="163"/>
      <c r="K37" s="163"/>
      <c r="L37" s="163"/>
      <c r="M37" s="163"/>
    </row>
    <row r="38" spans="1:23">
      <c r="A38" s="166" t="s">
        <v>279</v>
      </c>
      <c r="B38" s="163"/>
      <c r="C38" s="163"/>
      <c r="D38" s="163"/>
      <c r="E38" s="163"/>
      <c r="F38" s="163"/>
      <c r="G38" s="163"/>
      <c r="H38" s="163"/>
      <c r="I38" s="163"/>
      <c r="J38" s="163"/>
      <c r="K38" s="163"/>
      <c r="L38" s="163"/>
      <c r="M38" s="163"/>
    </row>
    <row r="39" spans="1:23">
      <c r="A39" s="166" t="s">
        <v>280</v>
      </c>
      <c r="B39" s="163"/>
      <c r="C39" s="163"/>
      <c r="D39" s="163"/>
      <c r="E39" s="163"/>
      <c r="F39" s="163"/>
      <c r="G39" s="163"/>
      <c r="H39" s="163"/>
      <c r="I39" s="163"/>
      <c r="J39" s="163"/>
      <c r="K39" s="163"/>
      <c r="L39" s="163"/>
      <c r="M39" s="163"/>
    </row>
    <row r="40" spans="1:23">
      <c r="A40" s="168" t="s">
        <v>106</v>
      </c>
      <c r="B40" s="163"/>
      <c r="C40" s="163"/>
      <c r="D40" s="163"/>
      <c r="E40" s="163"/>
      <c r="F40" s="163"/>
      <c r="G40" s="163"/>
      <c r="H40" s="163"/>
      <c r="I40" s="163"/>
      <c r="J40" s="163"/>
      <c r="K40" s="163"/>
      <c r="L40" s="163"/>
      <c r="M40" s="163"/>
    </row>
    <row r="41" spans="1:23">
      <c r="A41" s="169"/>
      <c r="B41" s="163"/>
      <c r="C41" s="163"/>
      <c r="D41" s="163"/>
      <c r="E41" s="163"/>
      <c r="F41" s="163"/>
      <c r="G41" s="163"/>
      <c r="H41" s="163"/>
      <c r="I41" s="163"/>
      <c r="J41" s="163"/>
      <c r="K41" s="163"/>
      <c r="L41" s="163"/>
      <c r="M41" s="163"/>
    </row>
    <row r="42" spans="1:23">
      <c r="A42" s="342" t="s">
        <v>301</v>
      </c>
    </row>
  </sheetData>
  <mergeCells count="4">
    <mergeCell ref="B2:D2"/>
    <mergeCell ref="F2:H2"/>
    <mergeCell ref="J2:L2"/>
    <mergeCell ref="N2:P2"/>
  </mergeCells>
  <conditionalFormatting sqref="IU49995">
    <cfRule type="expression" dxfId="10" priority="1" stopIfTrue="1">
      <formula>TRUE</formula>
    </cfRule>
  </conditionalFormatting>
  <hyperlinks>
    <hyperlink ref="A42" location="Contents!A1" display="Link to Contents"/>
  </hyperlinks>
  <pageMargins left="0.7" right="0.7" top="0.75" bottom="0.75"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43"/>
  <sheetViews>
    <sheetView zoomScaleNormal="100" workbookViewId="0"/>
  </sheetViews>
  <sheetFormatPr defaultRowHeight="14.25"/>
  <cols>
    <col min="1" max="1" width="22.7109375" style="163" customWidth="1"/>
    <col min="2" max="4" width="7.7109375" style="163" customWidth="1"/>
    <col min="5" max="5" width="2.7109375" style="163" customWidth="1"/>
    <col min="6" max="8" width="7.7109375" style="163" customWidth="1"/>
    <col min="9" max="9" width="2.7109375" style="163" customWidth="1"/>
    <col min="10" max="12" width="7.7109375" style="163" customWidth="1"/>
    <col min="13" max="13" width="2.7109375" style="163" customWidth="1"/>
    <col min="14" max="16" width="7.7109375" style="163" customWidth="1"/>
    <col min="17" max="17" width="2.7109375" style="163" customWidth="1"/>
    <col min="18" max="20" width="7.7109375" style="163" customWidth="1"/>
    <col min="21" max="21" width="2.7109375" style="163" customWidth="1"/>
    <col min="22" max="24" width="7.7109375" style="163" customWidth="1"/>
    <col min="25" max="25" width="2.7109375" style="163" customWidth="1"/>
    <col min="26" max="28" width="7.7109375" style="163" customWidth="1"/>
    <col min="29" max="29" width="2.7109375" style="163" customWidth="1"/>
    <col min="30" max="32" width="7.7109375" style="163" customWidth="1"/>
    <col min="33" max="33" width="2.7109375" style="163" customWidth="1"/>
    <col min="34" max="36" width="7.7109375" style="163" customWidth="1"/>
    <col min="37" max="256" width="9.140625" style="163"/>
    <col min="257" max="257" width="22.7109375" style="163" customWidth="1"/>
    <col min="258" max="260" width="7.7109375" style="163" customWidth="1"/>
    <col min="261" max="261" width="2.7109375" style="163" customWidth="1"/>
    <col min="262" max="264" width="7.7109375" style="163" customWidth="1"/>
    <col min="265" max="265" width="2.7109375" style="163" customWidth="1"/>
    <col min="266" max="268" width="7.7109375" style="163" customWidth="1"/>
    <col min="269" max="269" width="2.7109375" style="163" customWidth="1"/>
    <col min="270" max="272" width="7.7109375" style="163" customWidth="1"/>
    <col min="273" max="273" width="2.7109375" style="163" customWidth="1"/>
    <col min="274" max="276" width="7.7109375" style="163" customWidth="1"/>
    <col min="277" max="277" width="2.7109375" style="163" customWidth="1"/>
    <col min="278" max="280" width="7.7109375" style="163" customWidth="1"/>
    <col min="281" max="281" width="2.7109375" style="163" customWidth="1"/>
    <col min="282" max="284" width="7.7109375" style="163" customWidth="1"/>
    <col min="285" max="285" width="2.7109375" style="163" customWidth="1"/>
    <col min="286" max="288" width="7.7109375" style="163" customWidth="1"/>
    <col min="289" max="289" width="2.7109375" style="163" customWidth="1"/>
    <col min="290" max="292" width="7.7109375" style="163" customWidth="1"/>
    <col min="293" max="512" width="9.140625" style="163"/>
    <col min="513" max="513" width="22.7109375" style="163" customWidth="1"/>
    <col min="514" max="516" width="7.7109375" style="163" customWidth="1"/>
    <col min="517" max="517" width="2.7109375" style="163" customWidth="1"/>
    <col min="518" max="520" width="7.7109375" style="163" customWidth="1"/>
    <col min="521" max="521" width="2.7109375" style="163" customWidth="1"/>
    <col min="522" max="524" width="7.7109375" style="163" customWidth="1"/>
    <col min="525" max="525" width="2.7109375" style="163" customWidth="1"/>
    <col min="526" max="528" width="7.7109375" style="163" customWidth="1"/>
    <col min="529" max="529" width="2.7109375" style="163" customWidth="1"/>
    <col min="530" max="532" width="7.7109375" style="163" customWidth="1"/>
    <col min="533" max="533" width="2.7109375" style="163" customWidth="1"/>
    <col min="534" max="536" width="7.7109375" style="163" customWidth="1"/>
    <col min="537" max="537" width="2.7109375" style="163" customWidth="1"/>
    <col min="538" max="540" width="7.7109375" style="163" customWidth="1"/>
    <col min="541" max="541" width="2.7109375" style="163" customWidth="1"/>
    <col min="542" max="544" width="7.7109375" style="163" customWidth="1"/>
    <col min="545" max="545" width="2.7109375" style="163" customWidth="1"/>
    <col min="546" max="548" width="7.7109375" style="163" customWidth="1"/>
    <col min="549" max="768" width="9.140625" style="163"/>
    <col min="769" max="769" width="22.7109375" style="163" customWidth="1"/>
    <col min="770" max="772" width="7.7109375" style="163" customWidth="1"/>
    <col min="773" max="773" width="2.7109375" style="163" customWidth="1"/>
    <col min="774" max="776" width="7.7109375" style="163" customWidth="1"/>
    <col min="777" max="777" width="2.7109375" style="163" customWidth="1"/>
    <col min="778" max="780" width="7.7109375" style="163" customWidth="1"/>
    <col min="781" max="781" width="2.7109375" style="163" customWidth="1"/>
    <col min="782" max="784" width="7.7109375" style="163" customWidth="1"/>
    <col min="785" max="785" width="2.7109375" style="163" customWidth="1"/>
    <col min="786" max="788" width="7.7109375" style="163" customWidth="1"/>
    <col min="789" max="789" width="2.7109375" style="163" customWidth="1"/>
    <col min="790" max="792" width="7.7109375" style="163" customWidth="1"/>
    <col min="793" max="793" width="2.7109375" style="163" customWidth="1"/>
    <col min="794" max="796" width="7.7109375" style="163" customWidth="1"/>
    <col min="797" max="797" width="2.7109375" style="163" customWidth="1"/>
    <col min="798" max="800" width="7.7109375" style="163" customWidth="1"/>
    <col min="801" max="801" width="2.7109375" style="163" customWidth="1"/>
    <col min="802" max="804" width="7.7109375" style="163" customWidth="1"/>
    <col min="805" max="1024" width="9.140625" style="163"/>
    <col min="1025" max="1025" width="22.7109375" style="163" customWidth="1"/>
    <col min="1026" max="1028" width="7.7109375" style="163" customWidth="1"/>
    <col min="1029" max="1029" width="2.7109375" style="163" customWidth="1"/>
    <col min="1030" max="1032" width="7.7109375" style="163" customWidth="1"/>
    <col min="1033" max="1033" width="2.7109375" style="163" customWidth="1"/>
    <col min="1034" max="1036" width="7.7109375" style="163" customWidth="1"/>
    <col min="1037" max="1037" width="2.7109375" style="163" customWidth="1"/>
    <col min="1038" max="1040" width="7.7109375" style="163" customWidth="1"/>
    <col min="1041" max="1041" width="2.7109375" style="163" customWidth="1"/>
    <col min="1042" max="1044" width="7.7109375" style="163" customWidth="1"/>
    <col min="1045" max="1045" width="2.7109375" style="163" customWidth="1"/>
    <col min="1046" max="1048" width="7.7109375" style="163" customWidth="1"/>
    <col min="1049" max="1049" width="2.7109375" style="163" customWidth="1"/>
    <col min="1050" max="1052" width="7.7109375" style="163" customWidth="1"/>
    <col min="1053" max="1053" width="2.7109375" style="163" customWidth="1"/>
    <col min="1054" max="1056" width="7.7109375" style="163" customWidth="1"/>
    <col min="1057" max="1057" width="2.7109375" style="163" customWidth="1"/>
    <col min="1058" max="1060" width="7.7109375" style="163" customWidth="1"/>
    <col min="1061" max="1280" width="9.140625" style="163"/>
    <col min="1281" max="1281" width="22.7109375" style="163" customWidth="1"/>
    <col min="1282" max="1284" width="7.7109375" style="163" customWidth="1"/>
    <col min="1285" max="1285" width="2.7109375" style="163" customWidth="1"/>
    <col min="1286" max="1288" width="7.7109375" style="163" customWidth="1"/>
    <col min="1289" max="1289" width="2.7109375" style="163" customWidth="1"/>
    <col min="1290" max="1292" width="7.7109375" style="163" customWidth="1"/>
    <col min="1293" max="1293" width="2.7109375" style="163" customWidth="1"/>
    <col min="1294" max="1296" width="7.7109375" style="163" customWidth="1"/>
    <col min="1297" max="1297" width="2.7109375" style="163" customWidth="1"/>
    <col min="1298" max="1300" width="7.7109375" style="163" customWidth="1"/>
    <col min="1301" max="1301" width="2.7109375" style="163" customWidth="1"/>
    <col min="1302" max="1304" width="7.7109375" style="163" customWidth="1"/>
    <col min="1305" max="1305" width="2.7109375" style="163" customWidth="1"/>
    <col min="1306" max="1308" width="7.7109375" style="163" customWidth="1"/>
    <col min="1309" max="1309" width="2.7109375" style="163" customWidth="1"/>
    <col min="1310" max="1312" width="7.7109375" style="163" customWidth="1"/>
    <col min="1313" max="1313" width="2.7109375" style="163" customWidth="1"/>
    <col min="1314" max="1316" width="7.7109375" style="163" customWidth="1"/>
    <col min="1317" max="1536" width="9.140625" style="163"/>
    <col min="1537" max="1537" width="22.7109375" style="163" customWidth="1"/>
    <col min="1538" max="1540" width="7.7109375" style="163" customWidth="1"/>
    <col min="1541" max="1541" width="2.7109375" style="163" customWidth="1"/>
    <col min="1542" max="1544" width="7.7109375" style="163" customWidth="1"/>
    <col min="1545" max="1545" width="2.7109375" style="163" customWidth="1"/>
    <col min="1546" max="1548" width="7.7109375" style="163" customWidth="1"/>
    <col min="1549" max="1549" width="2.7109375" style="163" customWidth="1"/>
    <col min="1550" max="1552" width="7.7109375" style="163" customWidth="1"/>
    <col min="1553" max="1553" width="2.7109375" style="163" customWidth="1"/>
    <col min="1554" max="1556" width="7.7109375" style="163" customWidth="1"/>
    <col min="1557" max="1557" width="2.7109375" style="163" customWidth="1"/>
    <col min="1558" max="1560" width="7.7109375" style="163" customWidth="1"/>
    <col min="1561" max="1561" width="2.7109375" style="163" customWidth="1"/>
    <col min="1562" max="1564" width="7.7109375" style="163" customWidth="1"/>
    <col min="1565" max="1565" width="2.7109375" style="163" customWidth="1"/>
    <col min="1566" max="1568" width="7.7109375" style="163" customWidth="1"/>
    <col min="1569" max="1569" width="2.7109375" style="163" customWidth="1"/>
    <col min="1570" max="1572" width="7.7109375" style="163" customWidth="1"/>
    <col min="1573" max="1792" width="9.140625" style="163"/>
    <col min="1793" max="1793" width="22.7109375" style="163" customWidth="1"/>
    <col min="1794" max="1796" width="7.7109375" style="163" customWidth="1"/>
    <col min="1797" max="1797" width="2.7109375" style="163" customWidth="1"/>
    <col min="1798" max="1800" width="7.7109375" style="163" customWidth="1"/>
    <col min="1801" max="1801" width="2.7109375" style="163" customWidth="1"/>
    <col min="1802" max="1804" width="7.7109375" style="163" customWidth="1"/>
    <col min="1805" max="1805" width="2.7109375" style="163" customWidth="1"/>
    <col min="1806" max="1808" width="7.7109375" style="163" customWidth="1"/>
    <col min="1809" max="1809" width="2.7109375" style="163" customWidth="1"/>
    <col min="1810" max="1812" width="7.7109375" style="163" customWidth="1"/>
    <col min="1813" max="1813" width="2.7109375" style="163" customWidth="1"/>
    <col min="1814" max="1816" width="7.7109375" style="163" customWidth="1"/>
    <col min="1817" max="1817" width="2.7109375" style="163" customWidth="1"/>
    <col min="1818" max="1820" width="7.7109375" style="163" customWidth="1"/>
    <col min="1821" max="1821" width="2.7109375" style="163" customWidth="1"/>
    <col min="1822" max="1824" width="7.7109375" style="163" customWidth="1"/>
    <col min="1825" max="1825" width="2.7109375" style="163" customWidth="1"/>
    <col min="1826" max="1828" width="7.7109375" style="163" customWidth="1"/>
    <col min="1829" max="2048" width="9.140625" style="163"/>
    <col min="2049" max="2049" width="22.7109375" style="163" customWidth="1"/>
    <col min="2050" max="2052" width="7.7109375" style="163" customWidth="1"/>
    <col min="2053" max="2053" width="2.7109375" style="163" customWidth="1"/>
    <col min="2054" max="2056" width="7.7109375" style="163" customWidth="1"/>
    <col min="2057" max="2057" width="2.7109375" style="163" customWidth="1"/>
    <col min="2058" max="2060" width="7.7109375" style="163" customWidth="1"/>
    <col min="2061" max="2061" width="2.7109375" style="163" customWidth="1"/>
    <col min="2062" max="2064" width="7.7109375" style="163" customWidth="1"/>
    <col min="2065" max="2065" width="2.7109375" style="163" customWidth="1"/>
    <col min="2066" max="2068" width="7.7109375" style="163" customWidth="1"/>
    <col min="2069" max="2069" width="2.7109375" style="163" customWidth="1"/>
    <col min="2070" max="2072" width="7.7109375" style="163" customWidth="1"/>
    <col min="2073" max="2073" width="2.7109375" style="163" customWidth="1"/>
    <col min="2074" max="2076" width="7.7109375" style="163" customWidth="1"/>
    <col min="2077" max="2077" width="2.7109375" style="163" customWidth="1"/>
    <col min="2078" max="2080" width="7.7109375" style="163" customWidth="1"/>
    <col min="2081" max="2081" width="2.7109375" style="163" customWidth="1"/>
    <col min="2082" max="2084" width="7.7109375" style="163" customWidth="1"/>
    <col min="2085" max="2304" width="9.140625" style="163"/>
    <col min="2305" max="2305" width="22.7109375" style="163" customWidth="1"/>
    <col min="2306" max="2308" width="7.7109375" style="163" customWidth="1"/>
    <col min="2309" max="2309" width="2.7109375" style="163" customWidth="1"/>
    <col min="2310" max="2312" width="7.7109375" style="163" customWidth="1"/>
    <col min="2313" max="2313" width="2.7109375" style="163" customWidth="1"/>
    <col min="2314" max="2316" width="7.7109375" style="163" customWidth="1"/>
    <col min="2317" max="2317" width="2.7109375" style="163" customWidth="1"/>
    <col min="2318" max="2320" width="7.7109375" style="163" customWidth="1"/>
    <col min="2321" max="2321" width="2.7109375" style="163" customWidth="1"/>
    <col min="2322" max="2324" width="7.7109375" style="163" customWidth="1"/>
    <col min="2325" max="2325" width="2.7109375" style="163" customWidth="1"/>
    <col min="2326" max="2328" width="7.7109375" style="163" customWidth="1"/>
    <col min="2329" max="2329" width="2.7109375" style="163" customWidth="1"/>
    <col min="2330" max="2332" width="7.7109375" style="163" customWidth="1"/>
    <col min="2333" max="2333" width="2.7109375" style="163" customWidth="1"/>
    <col min="2334" max="2336" width="7.7109375" style="163" customWidth="1"/>
    <col min="2337" max="2337" width="2.7109375" style="163" customWidth="1"/>
    <col min="2338" max="2340" width="7.7109375" style="163" customWidth="1"/>
    <col min="2341" max="2560" width="9.140625" style="163"/>
    <col min="2561" max="2561" width="22.7109375" style="163" customWidth="1"/>
    <col min="2562" max="2564" width="7.7109375" style="163" customWidth="1"/>
    <col min="2565" max="2565" width="2.7109375" style="163" customWidth="1"/>
    <col min="2566" max="2568" width="7.7109375" style="163" customWidth="1"/>
    <col min="2569" max="2569" width="2.7109375" style="163" customWidth="1"/>
    <col min="2570" max="2572" width="7.7109375" style="163" customWidth="1"/>
    <col min="2573" max="2573" width="2.7109375" style="163" customWidth="1"/>
    <col min="2574" max="2576" width="7.7109375" style="163" customWidth="1"/>
    <col min="2577" max="2577" width="2.7109375" style="163" customWidth="1"/>
    <col min="2578" max="2580" width="7.7109375" style="163" customWidth="1"/>
    <col min="2581" max="2581" width="2.7109375" style="163" customWidth="1"/>
    <col min="2582" max="2584" width="7.7109375" style="163" customWidth="1"/>
    <col min="2585" max="2585" width="2.7109375" style="163" customWidth="1"/>
    <col min="2586" max="2588" width="7.7109375" style="163" customWidth="1"/>
    <col min="2589" max="2589" width="2.7109375" style="163" customWidth="1"/>
    <col min="2590" max="2592" width="7.7109375" style="163" customWidth="1"/>
    <col min="2593" max="2593" width="2.7109375" style="163" customWidth="1"/>
    <col min="2594" max="2596" width="7.7109375" style="163" customWidth="1"/>
    <col min="2597" max="2816" width="9.140625" style="163"/>
    <col min="2817" max="2817" width="22.7109375" style="163" customWidth="1"/>
    <col min="2818" max="2820" width="7.7109375" style="163" customWidth="1"/>
    <col min="2821" max="2821" width="2.7109375" style="163" customWidth="1"/>
    <col min="2822" max="2824" width="7.7109375" style="163" customWidth="1"/>
    <col min="2825" max="2825" width="2.7109375" style="163" customWidth="1"/>
    <col min="2826" max="2828" width="7.7109375" style="163" customWidth="1"/>
    <col min="2829" max="2829" width="2.7109375" style="163" customWidth="1"/>
    <col min="2830" max="2832" width="7.7109375" style="163" customWidth="1"/>
    <col min="2833" max="2833" width="2.7109375" style="163" customWidth="1"/>
    <col min="2834" max="2836" width="7.7109375" style="163" customWidth="1"/>
    <col min="2837" max="2837" width="2.7109375" style="163" customWidth="1"/>
    <col min="2838" max="2840" width="7.7109375" style="163" customWidth="1"/>
    <col min="2841" max="2841" width="2.7109375" style="163" customWidth="1"/>
    <col min="2842" max="2844" width="7.7109375" style="163" customWidth="1"/>
    <col min="2845" max="2845" width="2.7109375" style="163" customWidth="1"/>
    <col min="2846" max="2848" width="7.7109375" style="163" customWidth="1"/>
    <col min="2849" max="2849" width="2.7109375" style="163" customWidth="1"/>
    <col min="2850" max="2852" width="7.7109375" style="163" customWidth="1"/>
    <col min="2853" max="3072" width="9.140625" style="163"/>
    <col min="3073" max="3073" width="22.7109375" style="163" customWidth="1"/>
    <col min="3074" max="3076" width="7.7109375" style="163" customWidth="1"/>
    <col min="3077" max="3077" width="2.7109375" style="163" customWidth="1"/>
    <col min="3078" max="3080" width="7.7109375" style="163" customWidth="1"/>
    <col min="3081" max="3081" width="2.7109375" style="163" customWidth="1"/>
    <col min="3082" max="3084" width="7.7109375" style="163" customWidth="1"/>
    <col min="3085" max="3085" width="2.7109375" style="163" customWidth="1"/>
    <col min="3086" max="3088" width="7.7109375" style="163" customWidth="1"/>
    <col min="3089" max="3089" width="2.7109375" style="163" customWidth="1"/>
    <col min="3090" max="3092" width="7.7109375" style="163" customWidth="1"/>
    <col min="3093" max="3093" width="2.7109375" style="163" customWidth="1"/>
    <col min="3094" max="3096" width="7.7109375" style="163" customWidth="1"/>
    <col min="3097" max="3097" width="2.7109375" style="163" customWidth="1"/>
    <col min="3098" max="3100" width="7.7109375" style="163" customWidth="1"/>
    <col min="3101" max="3101" width="2.7109375" style="163" customWidth="1"/>
    <col min="3102" max="3104" width="7.7109375" style="163" customWidth="1"/>
    <col min="3105" max="3105" width="2.7109375" style="163" customWidth="1"/>
    <col min="3106" max="3108" width="7.7109375" style="163" customWidth="1"/>
    <col min="3109" max="3328" width="9.140625" style="163"/>
    <col min="3329" max="3329" width="22.7109375" style="163" customWidth="1"/>
    <col min="3330" max="3332" width="7.7109375" style="163" customWidth="1"/>
    <col min="3333" max="3333" width="2.7109375" style="163" customWidth="1"/>
    <col min="3334" max="3336" width="7.7109375" style="163" customWidth="1"/>
    <col min="3337" max="3337" width="2.7109375" style="163" customWidth="1"/>
    <col min="3338" max="3340" width="7.7109375" style="163" customWidth="1"/>
    <col min="3341" max="3341" width="2.7109375" style="163" customWidth="1"/>
    <col min="3342" max="3344" width="7.7109375" style="163" customWidth="1"/>
    <col min="3345" max="3345" width="2.7109375" style="163" customWidth="1"/>
    <col min="3346" max="3348" width="7.7109375" style="163" customWidth="1"/>
    <col min="3349" max="3349" width="2.7109375" style="163" customWidth="1"/>
    <col min="3350" max="3352" width="7.7109375" style="163" customWidth="1"/>
    <col min="3353" max="3353" width="2.7109375" style="163" customWidth="1"/>
    <col min="3354" max="3356" width="7.7109375" style="163" customWidth="1"/>
    <col min="3357" max="3357" width="2.7109375" style="163" customWidth="1"/>
    <col min="3358" max="3360" width="7.7109375" style="163" customWidth="1"/>
    <col min="3361" max="3361" width="2.7109375" style="163" customWidth="1"/>
    <col min="3362" max="3364" width="7.7109375" style="163" customWidth="1"/>
    <col min="3365" max="3584" width="9.140625" style="163"/>
    <col min="3585" max="3585" width="22.7109375" style="163" customWidth="1"/>
    <col min="3586" max="3588" width="7.7109375" style="163" customWidth="1"/>
    <col min="3589" max="3589" width="2.7109375" style="163" customWidth="1"/>
    <col min="3590" max="3592" width="7.7109375" style="163" customWidth="1"/>
    <col min="3593" max="3593" width="2.7109375" style="163" customWidth="1"/>
    <col min="3594" max="3596" width="7.7109375" style="163" customWidth="1"/>
    <col min="3597" max="3597" width="2.7109375" style="163" customWidth="1"/>
    <col min="3598" max="3600" width="7.7109375" style="163" customWidth="1"/>
    <col min="3601" max="3601" width="2.7109375" style="163" customWidth="1"/>
    <col min="3602" max="3604" width="7.7109375" style="163" customWidth="1"/>
    <col min="3605" max="3605" width="2.7109375" style="163" customWidth="1"/>
    <col min="3606" max="3608" width="7.7109375" style="163" customWidth="1"/>
    <col min="3609" max="3609" width="2.7109375" style="163" customWidth="1"/>
    <col min="3610" max="3612" width="7.7109375" style="163" customWidth="1"/>
    <col min="3613" max="3613" width="2.7109375" style="163" customWidth="1"/>
    <col min="3614" max="3616" width="7.7109375" style="163" customWidth="1"/>
    <col min="3617" max="3617" width="2.7109375" style="163" customWidth="1"/>
    <col min="3618" max="3620" width="7.7109375" style="163" customWidth="1"/>
    <col min="3621" max="3840" width="9.140625" style="163"/>
    <col min="3841" max="3841" width="22.7109375" style="163" customWidth="1"/>
    <col min="3842" max="3844" width="7.7109375" style="163" customWidth="1"/>
    <col min="3845" max="3845" width="2.7109375" style="163" customWidth="1"/>
    <col min="3846" max="3848" width="7.7109375" style="163" customWidth="1"/>
    <col min="3849" max="3849" width="2.7109375" style="163" customWidth="1"/>
    <col min="3850" max="3852" width="7.7109375" style="163" customWidth="1"/>
    <col min="3853" max="3853" width="2.7109375" style="163" customWidth="1"/>
    <col min="3854" max="3856" width="7.7109375" style="163" customWidth="1"/>
    <col min="3857" max="3857" width="2.7109375" style="163" customWidth="1"/>
    <col min="3858" max="3860" width="7.7109375" style="163" customWidth="1"/>
    <col min="3861" max="3861" width="2.7109375" style="163" customWidth="1"/>
    <col min="3862" max="3864" width="7.7109375" style="163" customWidth="1"/>
    <col min="3865" max="3865" width="2.7109375" style="163" customWidth="1"/>
    <col min="3866" max="3868" width="7.7109375" style="163" customWidth="1"/>
    <col min="3869" max="3869" width="2.7109375" style="163" customWidth="1"/>
    <col min="3870" max="3872" width="7.7109375" style="163" customWidth="1"/>
    <col min="3873" max="3873" width="2.7109375" style="163" customWidth="1"/>
    <col min="3874" max="3876" width="7.7109375" style="163" customWidth="1"/>
    <col min="3877" max="4096" width="9.140625" style="163"/>
    <col min="4097" max="4097" width="22.7109375" style="163" customWidth="1"/>
    <col min="4098" max="4100" width="7.7109375" style="163" customWidth="1"/>
    <col min="4101" max="4101" width="2.7109375" style="163" customWidth="1"/>
    <col min="4102" max="4104" width="7.7109375" style="163" customWidth="1"/>
    <col min="4105" max="4105" width="2.7109375" style="163" customWidth="1"/>
    <col min="4106" max="4108" width="7.7109375" style="163" customWidth="1"/>
    <col min="4109" max="4109" width="2.7109375" style="163" customWidth="1"/>
    <col min="4110" max="4112" width="7.7109375" style="163" customWidth="1"/>
    <col min="4113" max="4113" width="2.7109375" style="163" customWidth="1"/>
    <col min="4114" max="4116" width="7.7109375" style="163" customWidth="1"/>
    <col min="4117" max="4117" width="2.7109375" style="163" customWidth="1"/>
    <col min="4118" max="4120" width="7.7109375" style="163" customWidth="1"/>
    <col min="4121" max="4121" width="2.7109375" style="163" customWidth="1"/>
    <col min="4122" max="4124" width="7.7109375" style="163" customWidth="1"/>
    <col min="4125" max="4125" width="2.7109375" style="163" customWidth="1"/>
    <col min="4126" max="4128" width="7.7109375" style="163" customWidth="1"/>
    <col min="4129" max="4129" width="2.7109375" style="163" customWidth="1"/>
    <col min="4130" max="4132" width="7.7109375" style="163" customWidth="1"/>
    <col min="4133" max="4352" width="9.140625" style="163"/>
    <col min="4353" max="4353" width="22.7109375" style="163" customWidth="1"/>
    <col min="4354" max="4356" width="7.7109375" style="163" customWidth="1"/>
    <col min="4357" max="4357" width="2.7109375" style="163" customWidth="1"/>
    <col min="4358" max="4360" width="7.7109375" style="163" customWidth="1"/>
    <col min="4361" max="4361" width="2.7109375" style="163" customWidth="1"/>
    <col min="4362" max="4364" width="7.7109375" style="163" customWidth="1"/>
    <col min="4365" max="4365" width="2.7109375" style="163" customWidth="1"/>
    <col min="4366" max="4368" width="7.7109375" style="163" customWidth="1"/>
    <col min="4369" max="4369" width="2.7109375" style="163" customWidth="1"/>
    <col min="4370" max="4372" width="7.7109375" style="163" customWidth="1"/>
    <col min="4373" max="4373" width="2.7109375" style="163" customWidth="1"/>
    <col min="4374" max="4376" width="7.7109375" style="163" customWidth="1"/>
    <col min="4377" max="4377" width="2.7109375" style="163" customWidth="1"/>
    <col min="4378" max="4380" width="7.7109375" style="163" customWidth="1"/>
    <col min="4381" max="4381" width="2.7109375" style="163" customWidth="1"/>
    <col min="4382" max="4384" width="7.7109375" style="163" customWidth="1"/>
    <col min="4385" max="4385" width="2.7109375" style="163" customWidth="1"/>
    <col min="4386" max="4388" width="7.7109375" style="163" customWidth="1"/>
    <col min="4389" max="4608" width="9.140625" style="163"/>
    <col min="4609" max="4609" width="22.7109375" style="163" customWidth="1"/>
    <col min="4610" max="4612" width="7.7109375" style="163" customWidth="1"/>
    <col min="4613" max="4613" width="2.7109375" style="163" customWidth="1"/>
    <col min="4614" max="4616" width="7.7109375" style="163" customWidth="1"/>
    <col min="4617" max="4617" width="2.7109375" style="163" customWidth="1"/>
    <col min="4618" max="4620" width="7.7109375" style="163" customWidth="1"/>
    <col min="4621" max="4621" width="2.7109375" style="163" customWidth="1"/>
    <col min="4622" max="4624" width="7.7109375" style="163" customWidth="1"/>
    <col min="4625" max="4625" width="2.7109375" style="163" customWidth="1"/>
    <col min="4626" max="4628" width="7.7109375" style="163" customWidth="1"/>
    <col min="4629" max="4629" width="2.7109375" style="163" customWidth="1"/>
    <col min="4630" max="4632" width="7.7109375" style="163" customWidth="1"/>
    <col min="4633" max="4633" width="2.7109375" style="163" customWidth="1"/>
    <col min="4634" max="4636" width="7.7109375" style="163" customWidth="1"/>
    <col min="4637" max="4637" width="2.7109375" style="163" customWidth="1"/>
    <col min="4638" max="4640" width="7.7109375" style="163" customWidth="1"/>
    <col min="4641" max="4641" width="2.7109375" style="163" customWidth="1"/>
    <col min="4642" max="4644" width="7.7109375" style="163" customWidth="1"/>
    <col min="4645" max="4864" width="9.140625" style="163"/>
    <col min="4865" max="4865" width="22.7109375" style="163" customWidth="1"/>
    <col min="4866" max="4868" width="7.7109375" style="163" customWidth="1"/>
    <col min="4869" max="4869" width="2.7109375" style="163" customWidth="1"/>
    <col min="4870" max="4872" width="7.7109375" style="163" customWidth="1"/>
    <col min="4873" max="4873" width="2.7109375" style="163" customWidth="1"/>
    <col min="4874" max="4876" width="7.7109375" style="163" customWidth="1"/>
    <col min="4877" max="4877" width="2.7109375" style="163" customWidth="1"/>
    <col min="4878" max="4880" width="7.7109375" style="163" customWidth="1"/>
    <col min="4881" max="4881" width="2.7109375" style="163" customWidth="1"/>
    <col min="4882" max="4884" width="7.7109375" style="163" customWidth="1"/>
    <col min="4885" max="4885" width="2.7109375" style="163" customWidth="1"/>
    <col min="4886" max="4888" width="7.7109375" style="163" customWidth="1"/>
    <col min="4889" max="4889" width="2.7109375" style="163" customWidth="1"/>
    <col min="4890" max="4892" width="7.7109375" style="163" customWidth="1"/>
    <col min="4893" max="4893" width="2.7109375" style="163" customWidth="1"/>
    <col min="4894" max="4896" width="7.7109375" style="163" customWidth="1"/>
    <col min="4897" max="4897" width="2.7109375" style="163" customWidth="1"/>
    <col min="4898" max="4900" width="7.7109375" style="163" customWidth="1"/>
    <col min="4901" max="5120" width="9.140625" style="163"/>
    <col min="5121" max="5121" width="22.7109375" style="163" customWidth="1"/>
    <col min="5122" max="5124" width="7.7109375" style="163" customWidth="1"/>
    <col min="5125" max="5125" width="2.7109375" style="163" customWidth="1"/>
    <col min="5126" max="5128" width="7.7109375" style="163" customWidth="1"/>
    <col min="5129" max="5129" width="2.7109375" style="163" customWidth="1"/>
    <col min="5130" max="5132" width="7.7109375" style="163" customWidth="1"/>
    <col min="5133" max="5133" width="2.7109375" style="163" customWidth="1"/>
    <col min="5134" max="5136" width="7.7109375" style="163" customWidth="1"/>
    <col min="5137" max="5137" width="2.7109375" style="163" customWidth="1"/>
    <col min="5138" max="5140" width="7.7109375" style="163" customWidth="1"/>
    <col min="5141" max="5141" width="2.7109375" style="163" customWidth="1"/>
    <col min="5142" max="5144" width="7.7109375" style="163" customWidth="1"/>
    <col min="5145" max="5145" width="2.7109375" style="163" customWidth="1"/>
    <col min="5146" max="5148" width="7.7109375" style="163" customWidth="1"/>
    <col min="5149" max="5149" width="2.7109375" style="163" customWidth="1"/>
    <col min="5150" max="5152" width="7.7109375" style="163" customWidth="1"/>
    <col min="5153" max="5153" width="2.7109375" style="163" customWidth="1"/>
    <col min="5154" max="5156" width="7.7109375" style="163" customWidth="1"/>
    <col min="5157" max="5376" width="9.140625" style="163"/>
    <col min="5377" max="5377" width="22.7109375" style="163" customWidth="1"/>
    <col min="5378" max="5380" width="7.7109375" style="163" customWidth="1"/>
    <col min="5381" max="5381" width="2.7109375" style="163" customWidth="1"/>
    <col min="5382" max="5384" width="7.7109375" style="163" customWidth="1"/>
    <col min="5385" max="5385" width="2.7109375" style="163" customWidth="1"/>
    <col min="5386" max="5388" width="7.7109375" style="163" customWidth="1"/>
    <col min="5389" max="5389" width="2.7109375" style="163" customWidth="1"/>
    <col min="5390" max="5392" width="7.7109375" style="163" customWidth="1"/>
    <col min="5393" max="5393" width="2.7109375" style="163" customWidth="1"/>
    <col min="5394" max="5396" width="7.7109375" style="163" customWidth="1"/>
    <col min="5397" max="5397" width="2.7109375" style="163" customWidth="1"/>
    <col min="5398" max="5400" width="7.7109375" style="163" customWidth="1"/>
    <col min="5401" max="5401" width="2.7109375" style="163" customWidth="1"/>
    <col min="5402" max="5404" width="7.7109375" style="163" customWidth="1"/>
    <col min="5405" max="5405" width="2.7109375" style="163" customWidth="1"/>
    <col min="5406" max="5408" width="7.7109375" style="163" customWidth="1"/>
    <col min="5409" max="5409" width="2.7109375" style="163" customWidth="1"/>
    <col min="5410" max="5412" width="7.7109375" style="163" customWidth="1"/>
    <col min="5413" max="5632" width="9.140625" style="163"/>
    <col min="5633" max="5633" width="22.7109375" style="163" customWidth="1"/>
    <col min="5634" max="5636" width="7.7109375" style="163" customWidth="1"/>
    <col min="5637" max="5637" width="2.7109375" style="163" customWidth="1"/>
    <col min="5638" max="5640" width="7.7109375" style="163" customWidth="1"/>
    <col min="5641" max="5641" width="2.7109375" style="163" customWidth="1"/>
    <col min="5642" max="5644" width="7.7109375" style="163" customWidth="1"/>
    <col min="5645" max="5645" width="2.7109375" style="163" customWidth="1"/>
    <col min="5646" max="5648" width="7.7109375" style="163" customWidth="1"/>
    <col min="5649" max="5649" width="2.7109375" style="163" customWidth="1"/>
    <col min="5650" max="5652" width="7.7109375" style="163" customWidth="1"/>
    <col min="5653" max="5653" width="2.7109375" style="163" customWidth="1"/>
    <col min="5654" max="5656" width="7.7109375" style="163" customWidth="1"/>
    <col min="5657" max="5657" width="2.7109375" style="163" customWidth="1"/>
    <col min="5658" max="5660" width="7.7109375" style="163" customWidth="1"/>
    <col min="5661" max="5661" width="2.7109375" style="163" customWidth="1"/>
    <col min="5662" max="5664" width="7.7109375" style="163" customWidth="1"/>
    <col min="5665" max="5665" width="2.7109375" style="163" customWidth="1"/>
    <col min="5666" max="5668" width="7.7109375" style="163" customWidth="1"/>
    <col min="5669" max="5888" width="9.140625" style="163"/>
    <col min="5889" max="5889" width="22.7109375" style="163" customWidth="1"/>
    <col min="5890" max="5892" width="7.7109375" style="163" customWidth="1"/>
    <col min="5893" max="5893" width="2.7109375" style="163" customWidth="1"/>
    <col min="5894" max="5896" width="7.7109375" style="163" customWidth="1"/>
    <col min="5897" max="5897" width="2.7109375" style="163" customWidth="1"/>
    <col min="5898" max="5900" width="7.7109375" style="163" customWidth="1"/>
    <col min="5901" max="5901" width="2.7109375" style="163" customWidth="1"/>
    <col min="5902" max="5904" width="7.7109375" style="163" customWidth="1"/>
    <col min="5905" max="5905" width="2.7109375" style="163" customWidth="1"/>
    <col min="5906" max="5908" width="7.7109375" style="163" customWidth="1"/>
    <col min="5909" max="5909" width="2.7109375" style="163" customWidth="1"/>
    <col min="5910" max="5912" width="7.7109375" style="163" customWidth="1"/>
    <col min="5913" max="5913" width="2.7109375" style="163" customWidth="1"/>
    <col min="5914" max="5916" width="7.7109375" style="163" customWidth="1"/>
    <col min="5917" max="5917" width="2.7109375" style="163" customWidth="1"/>
    <col min="5918" max="5920" width="7.7109375" style="163" customWidth="1"/>
    <col min="5921" max="5921" width="2.7109375" style="163" customWidth="1"/>
    <col min="5922" max="5924" width="7.7109375" style="163" customWidth="1"/>
    <col min="5925" max="6144" width="9.140625" style="163"/>
    <col min="6145" max="6145" width="22.7109375" style="163" customWidth="1"/>
    <col min="6146" max="6148" width="7.7109375" style="163" customWidth="1"/>
    <col min="6149" max="6149" width="2.7109375" style="163" customWidth="1"/>
    <col min="6150" max="6152" width="7.7109375" style="163" customWidth="1"/>
    <col min="6153" max="6153" width="2.7109375" style="163" customWidth="1"/>
    <col min="6154" max="6156" width="7.7109375" style="163" customWidth="1"/>
    <col min="6157" max="6157" width="2.7109375" style="163" customWidth="1"/>
    <col min="6158" max="6160" width="7.7109375" style="163" customWidth="1"/>
    <col min="6161" max="6161" width="2.7109375" style="163" customWidth="1"/>
    <col min="6162" max="6164" width="7.7109375" style="163" customWidth="1"/>
    <col min="6165" max="6165" width="2.7109375" style="163" customWidth="1"/>
    <col min="6166" max="6168" width="7.7109375" style="163" customWidth="1"/>
    <col min="6169" max="6169" width="2.7109375" style="163" customWidth="1"/>
    <col min="6170" max="6172" width="7.7109375" style="163" customWidth="1"/>
    <col min="6173" max="6173" width="2.7109375" style="163" customWidth="1"/>
    <col min="6174" max="6176" width="7.7109375" style="163" customWidth="1"/>
    <col min="6177" max="6177" width="2.7109375" style="163" customWidth="1"/>
    <col min="6178" max="6180" width="7.7109375" style="163" customWidth="1"/>
    <col min="6181" max="6400" width="9.140625" style="163"/>
    <col min="6401" max="6401" width="22.7109375" style="163" customWidth="1"/>
    <col min="6402" max="6404" width="7.7109375" style="163" customWidth="1"/>
    <col min="6405" max="6405" width="2.7109375" style="163" customWidth="1"/>
    <col min="6406" max="6408" width="7.7109375" style="163" customWidth="1"/>
    <col min="6409" max="6409" width="2.7109375" style="163" customWidth="1"/>
    <col min="6410" max="6412" width="7.7109375" style="163" customWidth="1"/>
    <col min="6413" max="6413" width="2.7109375" style="163" customWidth="1"/>
    <col min="6414" max="6416" width="7.7109375" style="163" customWidth="1"/>
    <col min="6417" max="6417" width="2.7109375" style="163" customWidth="1"/>
    <col min="6418" max="6420" width="7.7109375" style="163" customWidth="1"/>
    <col min="6421" max="6421" width="2.7109375" style="163" customWidth="1"/>
    <col min="6422" max="6424" width="7.7109375" style="163" customWidth="1"/>
    <col min="6425" max="6425" width="2.7109375" style="163" customWidth="1"/>
    <col min="6426" max="6428" width="7.7109375" style="163" customWidth="1"/>
    <col min="6429" max="6429" width="2.7109375" style="163" customWidth="1"/>
    <col min="6430" max="6432" width="7.7109375" style="163" customWidth="1"/>
    <col min="6433" max="6433" width="2.7109375" style="163" customWidth="1"/>
    <col min="6434" max="6436" width="7.7109375" style="163" customWidth="1"/>
    <col min="6437" max="6656" width="9.140625" style="163"/>
    <col min="6657" max="6657" width="22.7109375" style="163" customWidth="1"/>
    <col min="6658" max="6660" width="7.7109375" style="163" customWidth="1"/>
    <col min="6661" max="6661" width="2.7109375" style="163" customWidth="1"/>
    <col min="6662" max="6664" width="7.7109375" style="163" customWidth="1"/>
    <col min="6665" max="6665" width="2.7109375" style="163" customWidth="1"/>
    <col min="6666" max="6668" width="7.7109375" style="163" customWidth="1"/>
    <col min="6669" max="6669" width="2.7109375" style="163" customWidth="1"/>
    <col min="6670" max="6672" width="7.7109375" style="163" customWidth="1"/>
    <col min="6673" max="6673" width="2.7109375" style="163" customWidth="1"/>
    <col min="6674" max="6676" width="7.7109375" style="163" customWidth="1"/>
    <col min="6677" max="6677" width="2.7109375" style="163" customWidth="1"/>
    <col min="6678" max="6680" width="7.7109375" style="163" customWidth="1"/>
    <col min="6681" max="6681" width="2.7109375" style="163" customWidth="1"/>
    <col min="6682" max="6684" width="7.7109375" style="163" customWidth="1"/>
    <col min="6685" max="6685" width="2.7109375" style="163" customWidth="1"/>
    <col min="6686" max="6688" width="7.7109375" style="163" customWidth="1"/>
    <col min="6689" max="6689" width="2.7109375" style="163" customWidth="1"/>
    <col min="6690" max="6692" width="7.7109375" style="163" customWidth="1"/>
    <col min="6693" max="6912" width="9.140625" style="163"/>
    <col min="6913" max="6913" width="22.7109375" style="163" customWidth="1"/>
    <col min="6914" max="6916" width="7.7109375" style="163" customWidth="1"/>
    <col min="6917" max="6917" width="2.7109375" style="163" customWidth="1"/>
    <col min="6918" max="6920" width="7.7109375" style="163" customWidth="1"/>
    <col min="6921" max="6921" width="2.7109375" style="163" customWidth="1"/>
    <col min="6922" max="6924" width="7.7109375" style="163" customWidth="1"/>
    <col min="6925" max="6925" width="2.7109375" style="163" customWidth="1"/>
    <col min="6926" max="6928" width="7.7109375" style="163" customWidth="1"/>
    <col min="6929" max="6929" width="2.7109375" style="163" customWidth="1"/>
    <col min="6930" max="6932" width="7.7109375" style="163" customWidth="1"/>
    <col min="6933" max="6933" width="2.7109375" style="163" customWidth="1"/>
    <col min="6934" max="6936" width="7.7109375" style="163" customWidth="1"/>
    <col min="6937" max="6937" width="2.7109375" style="163" customWidth="1"/>
    <col min="6938" max="6940" width="7.7109375" style="163" customWidth="1"/>
    <col min="6941" max="6941" width="2.7109375" style="163" customWidth="1"/>
    <col min="6942" max="6944" width="7.7109375" style="163" customWidth="1"/>
    <col min="6945" max="6945" width="2.7109375" style="163" customWidth="1"/>
    <col min="6946" max="6948" width="7.7109375" style="163" customWidth="1"/>
    <col min="6949" max="7168" width="9.140625" style="163"/>
    <col min="7169" max="7169" width="22.7109375" style="163" customWidth="1"/>
    <col min="7170" max="7172" width="7.7109375" style="163" customWidth="1"/>
    <col min="7173" max="7173" width="2.7109375" style="163" customWidth="1"/>
    <col min="7174" max="7176" width="7.7109375" style="163" customWidth="1"/>
    <col min="7177" max="7177" width="2.7109375" style="163" customWidth="1"/>
    <col min="7178" max="7180" width="7.7109375" style="163" customWidth="1"/>
    <col min="7181" max="7181" width="2.7109375" style="163" customWidth="1"/>
    <col min="7182" max="7184" width="7.7109375" style="163" customWidth="1"/>
    <col min="7185" max="7185" width="2.7109375" style="163" customWidth="1"/>
    <col min="7186" max="7188" width="7.7109375" style="163" customWidth="1"/>
    <col min="7189" max="7189" width="2.7109375" style="163" customWidth="1"/>
    <col min="7190" max="7192" width="7.7109375" style="163" customWidth="1"/>
    <col min="7193" max="7193" width="2.7109375" style="163" customWidth="1"/>
    <col min="7194" max="7196" width="7.7109375" style="163" customWidth="1"/>
    <col min="7197" max="7197" width="2.7109375" style="163" customWidth="1"/>
    <col min="7198" max="7200" width="7.7109375" style="163" customWidth="1"/>
    <col min="7201" max="7201" width="2.7109375" style="163" customWidth="1"/>
    <col min="7202" max="7204" width="7.7109375" style="163" customWidth="1"/>
    <col min="7205" max="7424" width="9.140625" style="163"/>
    <col min="7425" max="7425" width="22.7109375" style="163" customWidth="1"/>
    <col min="7426" max="7428" width="7.7109375" style="163" customWidth="1"/>
    <col min="7429" max="7429" width="2.7109375" style="163" customWidth="1"/>
    <col min="7430" max="7432" width="7.7109375" style="163" customWidth="1"/>
    <col min="7433" max="7433" width="2.7109375" style="163" customWidth="1"/>
    <col min="7434" max="7436" width="7.7109375" style="163" customWidth="1"/>
    <col min="7437" max="7437" width="2.7109375" style="163" customWidth="1"/>
    <col min="7438" max="7440" width="7.7109375" style="163" customWidth="1"/>
    <col min="7441" max="7441" width="2.7109375" style="163" customWidth="1"/>
    <col min="7442" max="7444" width="7.7109375" style="163" customWidth="1"/>
    <col min="7445" max="7445" width="2.7109375" style="163" customWidth="1"/>
    <col min="7446" max="7448" width="7.7109375" style="163" customWidth="1"/>
    <col min="7449" max="7449" width="2.7109375" style="163" customWidth="1"/>
    <col min="7450" max="7452" width="7.7109375" style="163" customWidth="1"/>
    <col min="7453" max="7453" width="2.7109375" style="163" customWidth="1"/>
    <col min="7454" max="7456" width="7.7109375" style="163" customWidth="1"/>
    <col min="7457" max="7457" width="2.7109375" style="163" customWidth="1"/>
    <col min="7458" max="7460" width="7.7109375" style="163" customWidth="1"/>
    <col min="7461" max="7680" width="9.140625" style="163"/>
    <col min="7681" max="7681" width="22.7109375" style="163" customWidth="1"/>
    <col min="7682" max="7684" width="7.7109375" style="163" customWidth="1"/>
    <col min="7685" max="7685" width="2.7109375" style="163" customWidth="1"/>
    <col min="7686" max="7688" width="7.7109375" style="163" customWidth="1"/>
    <col min="7689" max="7689" width="2.7109375" style="163" customWidth="1"/>
    <col min="7690" max="7692" width="7.7109375" style="163" customWidth="1"/>
    <col min="7693" max="7693" width="2.7109375" style="163" customWidth="1"/>
    <col min="7694" max="7696" width="7.7109375" style="163" customWidth="1"/>
    <col min="7697" max="7697" width="2.7109375" style="163" customWidth="1"/>
    <col min="7698" max="7700" width="7.7109375" style="163" customWidth="1"/>
    <col min="7701" max="7701" width="2.7109375" style="163" customWidth="1"/>
    <col min="7702" max="7704" width="7.7109375" style="163" customWidth="1"/>
    <col min="7705" max="7705" width="2.7109375" style="163" customWidth="1"/>
    <col min="7706" max="7708" width="7.7109375" style="163" customWidth="1"/>
    <col min="7709" max="7709" width="2.7109375" style="163" customWidth="1"/>
    <col min="7710" max="7712" width="7.7109375" style="163" customWidth="1"/>
    <col min="7713" max="7713" width="2.7109375" style="163" customWidth="1"/>
    <col min="7714" max="7716" width="7.7109375" style="163" customWidth="1"/>
    <col min="7717" max="7936" width="9.140625" style="163"/>
    <col min="7937" max="7937" width="22.7109375" style="163" customWidth="1"/>
    <col min="7938" max="7940" width="7.7109375" style="163" customWidth="1"/>
    <col min="7941" max="7941" width="2.7109375" style="163" customWidth="1"/>
    <col min="7942" max="7944" width="7.7109375" style="163" customWidth="1"/>
    <col min="7945" max="7945" width="2.7109375" style="163" customWidth="1"/>
    <col min="7946" max="7948" width="7.7109375" style="163" customWidth="1"/>
    <col min="7949" max="7949" width="2.7109375" style="163" customWidth="1"/>
    <col min="7950" max="7952" width="7.7109375" style="163" customWidth="1"/>
    <col min="7953" max="7953" width="2.7109375" style="163" customWidth="1"/>
    <col min="7954" max="7956" width="7.7109375" style="163" customWidth="1"/>
    <col min="7957" max="7957" width="2.7109375" style="163" customWidth="1"/>
    <col min="7958" max="7960" width="7.7109375" style="163" customWidth="1"/>
    <col min="7961" max="7961" width="2.7109375" style="163" customWidth="1"/>
    <col min="7962" max="7964" width="7.7109375" style="163" customWidth="1"/>
    <col min="7965" max="7965" width="2.7109375" style="163" customWidth="1"/>
    <col min="7966" max="7968" width="7.7109375" style="163" customWidth="1"/>
    <col min="7969" max="7969" width="2.7109375" style="163" customWidth="1"/>
    <col min="7970" max="7972" width="7.7109375" style="163" customWidth="1"/>
    <col min="7973" max="8192" width="9.140625" style="163"/>
    <col min="8193" max="8193" width="22.7109375" style="163" customWidth="1"/>
    <col min="8194" max="8196" width="7.7109375" style="163" customWidth="1"/>
    <col min="8197" max="8197" width="2.7109375" style="163" customWidth="1"/>
    <col min="8198" max="8200" width="7.7109375" style="163" customWidth="1"/>
    <col min="8201" max="8201" width="2.7109375" style="163" customWidth="1"/>
    <col min="8202" max="8204" width="7.7109375" style="163" customWidth="1"/>
    <col min="8205" max="8205" width="2.7109375" style="163" customWidth="1"/>
    <col min="8206" max="8208" width="7.7109375" style="163" customWidth="1"/>
    <col min="8209" max="8209" width="2.7109375" style="163" customWidth="1"/>
    <col min="8210" max="8212" width="7.7109375" style="163" customWidth="1"/>
    <col min="8213" max="8213" width="2.7109375" style="163" customWidth="1"/>
    <col min="8214" max="8216" width="7.7109375" style="163" customWidth="1"/>
    <col min="8217" max="8217" width="2.7109375" style="163" customWidth="1"/>
    <col min="8218" max="8220" width="7.7109375" style="163" customWidth="1"/>
    <col min="8221" max="8221" width="2.7109375" style="163" customWidth="1"/>
    <col min="8222" max="8224" width="7.7109375" style="163" customWidth="1"/>
    <col min="8225" max="8225" width="2.7109375" style="163" customWidth="1"/>
    <col min="8226" max="8228" width="7.7109375" style="163" customWidth="1"/>
    <col min="8229" max="8448" width="9.140625" style="163"/>
    <col min="8449" max="8449" width="22.7109375" style="163" customWidth="1"/>
    <col min="8450" max="8452" width="7.7109375" style="163" customWidth="1"/>
    <col min="8453" max="8453" width="2.7109375" style="163" customWidth="1"/>
    <col min="8454" max="8456" width="7.7109375" style="163" customWidth="1"/>
    <col min="8457" max="8457" width="2.7109375" style="163" customWidth="1"/>
    <col min="8458" max="8460" width="7.7109375" style="163" customWidth="1"/>
    <col min="8461" max="8461" width="2.7109375" style="163" customWidth="1"/>
    <col min="8462" max="8464" width="7.7109375" style="163" customWidth="1"/>
    <col min="8465" max="8465" width="2.7109375" style="163" customWidth="1"/>
    <col min="8466" max="8468" width="7.7109375" style="163" customWidth="1"/>
    <col min="8469" max="8469" width="2.7109375" style="163" customWidth="1"/>
    <col min="8470" max="8472" width="7.7109375" style="163" customWidth="1"/>
    <col min="8473" max="8473" width="2.7109375" style="163" customWidth="1"/>
    <col min="8474" max="8476" width="7.7109375" style="163" customWidth="1"/>
    <col min="8477" max="8477" width="2.7109375" style="163" customWidth="1"/>
    <col min="8478" max="8480" width="7.7109375" style="163" customWidth="1"/>
    <col min="8481" max="8481" width="2.7109375" style="163" customWidth="1"/>
    <col min="8482" max="8484" width="7.7109375" style="163" customWidth="1"/>
    <col min="8485" max="8704" width="9.140625" style="163"/>
    <col min="8705" max="8705" width="22.7109375" style="163" customWidth="1"/>
    <col min="8706" max="8708" width="7.7109375" style="163" customWidth="1"/>
    <col min="8709" max="8709" width="2.7109375" style="163" customWidth="1"/>
    <col min="8710" max="8712" width="7.7109375" style="163" customWidth="1"/>
    <col min="8713" max="8713" width="2.7109375" style="163" customWidth="1"/>
    <col min="8714" max="8716" width="7.7109375" style="163" customWidth="1"/>
    <col min="8717" max="8717" width="2.7109375" style="163" customWidth="1"/>
    <col min="8718" max="8720" width="7.7109375" style="163" customWidth="1"/>
    <col min="8721" max="8721" width="2.7109375" style="163" customWidth="1"/>
    <col min="8722" max="8724" width="7.7109375" style="163" customWidth="1"/>
    <col min="8725" max="8725" width="2.7109375" style="163" customWidth="1"/>
    <col min="8726" max="8728" width="7.7109375" style="163" customWidth="1"/>
    <col min="8729" max="8729" width="2.7109375" style="163" customWidth="1"/>
    <col min="8730" max="8732" width="7.7109375" style="163" customWidth="1"/>
    <col min="8733" max="8733" width="2.7109375" style="163" customWidth="1"/>
    <col min="8734" max="8736" width="7.7109375" style="163" customWidth="1"/>
    <col min="8737" max="8737" width="2.7109375" style="163" customWidth="1"/>
    <col min="8738" max="8740" width="7.7109375" style="163" customWidth="1"/>
    <col min="8741" max="8960" width="9.140625" style="163"/>
    <col min="8961" max="8961" width="22.7109375" style="163" customWidth="1"/>
    <col min="8962" max="8964" width="7.7109375" style="163" customWidth="1"/>
    <col min="8965" max="8965" width="2.7109375" style="163" customWidth="1"/>
    <col min="8966" max="8968" width="7.7109375" style="163" customWidth="1"/>
    <col min="8969" max="8969" width="2.7109375" style="163" customWidth="1"/>
    <col min="8970" max="8972" width="7.7109375" style="163" customWidth="1"/>
    <col min="8973" max="8973" width="2.7109375" style="163" customWidth="1"/>
    <col min="8974" max="8976" width="7.7109375" style="163" customWidth="1"/>
    <col min="8977" max="8977" width="2.7109375" style="163" customWidth="1"/>
    <col min="8978" max="8980" width="7.7109375" style="163" customWidth="1"/>
    <col min="8981" max="8981" width="2.7109375" style="163" customWidth="1"/>
    <col min="8982" max="8984" width="7.7109375" style="163" customWidth="1"/>
    <col min="8985" max="8985" width="2.7109375" style="163" customWidth="1"/>
    <col min="8986" max="8988" width="7.7109375" style="163" customWidth="1"/>
    <col min="8989" max="8989" width="2.7109375" style="163" customWidth="1"/>
    <col min="8990" max="8992" width="7.7109375" style="163" customWidth="1"/>
    <col min="8993" max="8993" width="2.7109375" style="163" customWidth="1"/>
    <col min="8994" max="8996" width="7.7109375" style="163" customWidth="1"/>
    <col min="8997" max="9216" width="9.140625" style="163"/>
    <col min="9217" max="9217" width="22.7109375" style="163" customWidth="1"/>
    <col min="9218" max="9220" width="7.7109375" style="163" customWidth="1"/>
    <col min="9221" max="9221" width="2.7109375" style="163" customWidth="1"/>
    <col min="9222" max="9224" width="7.7109375" style="163" customWidth="1"/>
    <col min="9225" max="9225" width="2.7109375" style="163" customWidth="1"/>
    <col min="9226" max="9228" width="7.7109375" style="163" customWidth="1"/>
    <col min="9229" max="9229" width="2.7109375" style="163" customWidth="1"/>
    <col min="9230" max="9232" width="7.7109375" style="163" customWidth="1"/>
    <col min="9233" max="9233" width="2.7109375" style="163" customWidth="1"/>
    <col min="9234" max="9236" width="7.7109375" style="163" customWidth="1"/>
    <col min="9237" max="9237" width="2.7109375" style="163" customWidth="1"/>
    <col min="9238" max="9240" width="7.7109375" style="163" customWidth="1"/>
    <col min="9241" max="9241" width="2.7109375" style="163" customWidth="1"/>
    <col min="9242" max="9244" width="7.7109375" style="163" customWidth="1"/>
    <col min="9245" max="9245" width="2.7109375" style="163" customWidth="1"/>
    <col min="9246" max="9248" width="7.7109375" style="163" customWidth="1"/>
    <col min="9249" max="9249" width="2.7109375" style="163" customWidth="1"/>
    <col min="9250" max="9252" width="7.7109375" style="163" customWidth="1"/>
    <col min="9253" max="9472" width="9.140625" style="163"/>
    <col min="9473" max="9473" width="22.7109375" style="163" customWidth="1"/>
    <col min="9474" max="9476" width="7.7109375" style="163" customWidth="1"/>
    <col min="9477" max="9477" width="2.7109375" style="163" customWidth="1"/>
    <col min="9478" max="9480" width="7.7109375" style="163" customWidth="1"/>
    <col min="9481" max="9481" width="2.7109375" style="163" customWidth="1"/>
    <col min="9482" max="9484" width="7.7109375" style="163" customWidth="1"/>
    <col min="9485" max="9485" width="2.7109375" style="163" customWidth="1"/>
    <col min="9486" max="9488" width="7.7109375" style="163" customWidth="1"/>
    <col min="9489" max="9489" width="2.7109375" style="163" customWidth="1"/>
    <col min="9490" max="9492" width="7.7109375" style="163" customWidth="1"/>
    <col min="9493" max="9493" width="2.7109375" style="163" customWidth="1"/>
    <col min="9494" max="9496" width="7.7109375" style="163" customWidth="1"/>
    <col min="9497" max="9497" width="2.7109375" style="163" customWidth="1"/>
    <col min="9498" max="9500" width="7.7109375" style="163" customWidth="1"/>
    <col min="9501" max="9501" width="2.7109375" style="163" customWidth="1"/>
    <col min="9502" max="9504" width="7.7109375" style="163" customWidth="1"/>
    <col min="9505" max="9505" width="2.7109375" style="163" customWidth="1"/>
    <col min="9506" max="9508" width="7.7109375" style="163" customWidth="1"/>
    <col min="9509" max="9728" width="9.140625" style="163"/>
    <col min="9729" max="9729" width="22.7109375" style="163" customWidth="1"/>
    <col min="9730" max="9732" width="7.7109375" style="163" customWidth="1"/>
    <col min="9733" max="9733" width="2.7109375" style="163" customWidth="1"/>
    <col min="9734" max="9736" width="7.7109375" style="163" customWidth="1"/>
    <col min="9737" max="9737" width="2.7109375" style="163" customWidth="1"/>
    <col min="9738" max="9740" width="7.7109375" style="163" customWidth="1"/>
    <col min="9741" max="9741" width="2.7109375" style="163" customWidth="1"/>
    <col min="9742" max="9744" width="7.7109375" style="163" customWidth="1"/>
    <col min="9745" max="9745" width="2.7109375" style="163" customWidth="1"/>
    <col min="9746" max="9748" width="7.7109375" style="163" customWidth="1"/>
    <col min="9749" max="9749" width="2.7109375" style="163" customWidth="1"/>
    <col min="9750" max="9752" width="7.7109375" style="163" customWidth="1"/>
    <col min="9753" max="9753" width="2.7109375" style="163" customWidth="1"/>
    <col min="9754" max="9756" width="7.7109375" style="163" customWidth="1"/>
    <col min="9757" max="9757" width="2.7109375" style="163" customWidth="1"/>
    <col min="9758" max="9760" width="7.7109375" style="163" customWidth="1"/>
    <col min="9761" max="9761" width="2.7109375" style="163" customWidth="1"/>
    <col min="9762" max="9764" width="7.7109375" style="163" customWidth="1"/>
    <col min="9765" max="9984" width="9.140625" style="163"/>
    <col min="9985" max="9985" width="22.7109375" style="163" customWidth="1"/>
    <col min="9986" max="9988" width="7.7109375" style="163" customWidth="1"/>
    <col min="9989" max="9989" width="2.7109375" style="163" customWidth="1"/>
    <col min="9990" max="9992" width="7.7109375" style="163" customWidth="1"/>
    <col min="9993" max="9993" width="2.7109375" style="163" customWidth="1"/>
    <col min="9994" max="9996" width="7.7109375" style="163" customWidth="1"/>
    <col min="9997" max="9997" width="2.7109375" style="163" customWidth="1"/>
    <col min="9998" max="10000" width="7.7109375" style="163" customWidth="1"/>
    <col min="10001" max="10001" width="2.7109375" style="163" customWidth="1"/>
    <col min="10002" max="10004" width="7.7109375" style="163" customWidth="1"/>
    <col min="10005" max="10005" width="2.7109375" style="163" customWidth="1"/>
    <col min="10006" max="10008" width="7.7109375" style="163" customWidth="1"/>
    <col min="10009" max="10009" width="2.7109375" style="163" customWidth="1"/>
    <col min="10010" max="10012" width="7.7109375" style="163" customWidth="1"/>
    <col min="10013" max="10013" width="2.7109375" style="163" customWidth="1"/>
    <col min="10014" max="10016" width="7.7109375" style="163" customWidth="1"/>
    <col min="10017" max="10017" width="2.7109375" style="163" customWidth="1"/>
    <col min="10018" max="10020" width="7.7109375" style="163" customWidth="1"/>
    <col min="10021" max="10240" width="9.140625" style="163"/>
    <col min="10241" max="10241" width="22.7109375" style="163" customWidth="1"/>
    <col min="10242" max="10244" width="7.7109375" style="163" customWidth="1"/>
    <col min="10245" max="10245" width="2.7109375" style="163" customWidth="1"/>
    <col min="10246" max="10248" width="7.7109375" style="163" customWidth="1"/>
    <col min="10249" max="10249" width="2.7109375" style="163" customWidth="1"/>
    <col min="10250" max="10252" width="7.7109375" style="163" customWidth="1"/>
    <col min="10253" max="10253" width="2.7109375" style="163" customWidth="1"/>
    <col min="10254" max="10256" width="7.7109375" style="163" customWidth="1"/>
    <col min="10257" max="10257" width="2.7109375" style="163" customWidth="1"/>
    <col min="10258" max="10260" width="7.7109375" style="163" customWidth="1"/>
    <col min="10261" max="10261" width="2.7109375" style="163" customWidth="1"/>
    <col min="10262" max="10264" width="7.7109375" style="163" customWidth="1"/>
    <col min="10265" max="10265" width="2.7109375" style="163" customWidth="1"/>
    <col min="10266" max="10268" width="7.7109375" style="163" customWidth="1"/>
    <col min="10269" max="10269" width="2.7109375" style="163" customWidth="1"/>
    <col min="10270" max="10272" width="7.7109375" style="163" customWidth="1"/>
    <col min="10273" max="10273" width="2.7109375" style="163" customWidth="1"/>
    <col min="10274" max="10276" width="7.7109375" style="163" customWidth="1"/>
    <col min="10277" max="10496" width="9.140625" style="163"/>
    <col min="10497" max="10497" width="22.7109375" style="163" customWidth="1"/>
    <col min="10498" max="10500" width="7.7109375" style="163" customWidth="1"/>
    <col min="10501" max="10501" width="2.7109375" style="163" customWidth="1"/>
    <col min="10502" max="10504" width="7.7109375" style="163" customWidth="1"/>
    <col min="10505" max="10505" width="2.7109375" style="163" customWidth="1"/>
    <col min="10506" max="10508" width="7.7109375" style="163" customWidth="1"/>
    <col min="10509" max="10509" width="2.7109375" style="163" customWidth="1"/>
    <col min="10510" max="10512" width="7.7109375" style="163" customWidth="1"/>
    <col min="10513" max="10513" width="2.7109375" style="163" customWidth="1"/>
    <col min="10514" max="10516" width="7.7109375" style="163" customWidth="1"/>
    <col min="10517" max="10517" width="2.7109375" style="163" customWidth="1"/>
    <col min="10518" max="10520" width="7.7109375" style="163" customWidth="1"/>
    <col min="10521" max="10521" width="2.7109375" style="163" customWidth="1"/>
    <col min="10522" max="10524" width="7.7109375" style="163" customWidth="1"/>
    <col min="10525" max="10525" width="2.7109375" style="163" customWidth="1"/>
    <col min="10526" max="10528" width="7.7109375" style="163" customWidth="1"/>
    <col min="10529" max="10529" width="2.7109375" style="163" customWidth="1"/>
    <col min="10530" max="10532" width="7.7109375" style="163" customWidth="1"/>
    <col min="10533" max="10752" width="9.140625" style="163"/>
    <col min="10753" max="10753" width="22.7109375" style="163" customWidth="1"/>
    <col min="10754" max="10756" width="7.7109375" style="163" customWidth="1"/>
    <col min="10757" max="10757" width="2.7109375" style="163" customWidth="1"/>
    <col min="10758" max="10760" width="7.7109375" style="163" customWidth="1"/>
    <col min="10761" max="10761" width="2.7109375" style="163" customWidth="1"/>
    <col min="10762" max="10764" width="7.7109375" style="163" customWidth="1"/>
    <col min="10765" max="10765" width="2.7109375" style="163" customWidth="1"/>
    <col min="10766" max="10768" width="7.7109375" style="163" customWidth="1"/>
    <col min="10769" max="10769" width="2.7109375" style="163" customWidth="1"/>
    <col min="10770" max="10772" width="7.7109375" style="163" customWidth="1"/>
    <col min="10773" max="10773" width="2.7109375" style="163" customWidth="1"/>
    <col min="10774" max="10776" width="7.7109375" style="163" customWidth="1"/>
    <col min="10777" max="10777" width="2.7109375" style="163" customWidth="1"/>
    <col min="10778" max="10780" width="7.7109375" style="163" customWidth="1"/>
    <col min="10781" max="10781" width="2.7109375" style="163" customWidth="1"/>
    <col min="10782" max="10784" width="7.7109375" style="163" customWidth="1"/>
    <col min="10785" max="10785" width="2.7109375" style="163" customWidth="1"/>
    <col min="10786" max="10788" width="7.7109375" style="163" customWidth="1"/>
    <col min="10789" max="11008" width="9.140625" style="163"/>
    <col min="11009" max="11009" width="22.7109375" style="163" customWidth="1"/>
    <col min="11010" max="11012" width="7.7109375" style="163" customWidth="1"/>
    <col min="11013" max="11013" width="2.7109375" style="163" customWidth="1"/>
    <col min="11014" max="11016" width="7.7109375" style="163" customWidth="1"/>
    <col min="11017" max="11017" width="2.7109375" style="163" customWidth="1"/>
    <col min="11018" max="11020" width="7.7109375" style="163" customWidth="1"/>
    <col min="11021" max="11021" width="2.7109375" style="163" customWidth="1"/>
    <col min="11022" max="11024" width="7.7109375" style="163" customWidth="1"/>
    <col min="11025" max="11025" width="2.7109375" style="163" customWidth="1"/>
    <col min="11026" max="11028" width="7.7109375" style="163" customWidth="1"/>
    <col min="11029" max="11029" width="2.7109375" style="163" customWidth="1"/>
    <col min="11030" max="11032" width="7.7109375" style="163" customWidth="1"/>
    <col min="11033" max="11033" width="2.7109375" style="163" customWidth="1"/>
    <col min="11034" max="11036" width="7.7109375" style="163" customWidth="1"/>
    <col min="11037" max="11037" width="2.7109375" style="163" customWidth="1"/>
    <col min="11038" max="11040" width="7.7109375" style="163" customWidth="1"/>
    <col min="11041" max="11041" width="2.7109375" style="163" customWidth="1"/>
    <col min="11042" max="11044" width="7.7109375" style="163" customWidth="1"/>
    <col min="11045" max="11264" width="9.140625" style="163"/>
    <col min="11265" max="11265" width="22.7109375" style="163" customWidth="1"/>
    <col min="11266" max="11268" width="7.7109375" style="163" customWidth="1"/>
    <col min="11269" max="11269" width="2.7109375" style="163" customWidth="1"/>
    <col min="11270" max="11272" width="7.7109375" style="163" customWidth="1"/>
    <col min="11273" max="11273" width="2.7109375" style="163" customWidth="1"/>
    <col min="11274" max="11276" width="7.7109375" style="163" customWidth="1"/>
    <col min="11277" max="11277" width="2.7109375" style="163" customWidth="1"/>
    <col min="11278" max="11280" width="7.7109375" style="163" customWidth="1"/>
    <col min="11281" max="11281" width="2.7109375" style="163" customWidth="1"/>
    <col min="11282" max="11284" width="7.7109375" style="163" customWidth="1"/>
    <col min="11285" max="11285" width="2.7109375" style="163" customWidth="1"/>
    <col min="11286" max="11288" width="7.7109375" style="163" customWidth="1"/>
    <col min="11289" max="11289" width="2.7109375" style="163" customWidth="1"/>
    <col min="11290" max="11292" width="7.7109375" style="163" customWidth="1"/>
    <col min="11293" max="11293" width="2.7109375" style="163" customWidth="1"/>
    <col min="11294" max="11296" width="7.7109375" style="163" customWidth="1"/>
    <col min="11297" max="11297" width="2.7109375" style="163" customWidth="1"/>
    <col min="11298" max="11300" width="7.7109375" style="163" customWidth="1"/>
    <col min="11301" max="11520" width="9.140625" style="163"/>
    <col min="11521" max="11521" width="22.7109375" style="163" customWidth="1"/>
    <col min="11522" max="11524" width="7.7109375" style="163" customWidth="1"/>
    <col min="11525" max="11525" width="2.7109375" style="163" customWidth="1"/>
    <col min="11526" max="11528" width="7.7109375" style="163" customWidth="1"/>
    <col min="11529" max="11529" width="2.7109375" style="163" customWidth="1"/>
    <col min="11530" max="11532" width="7.7109375" style="163" customWidth="1"/>
    <col min="11533" max="11533" width="2.7109375" style="163" customWidth="1"/>
    <col min="11534" max="11536" width="7.7109375" style="163" customWidth="1"/>
    <col min="11537" max="11537" width="2.7109375" style="163" customWidth="1"/>
    <col min="11538" max="11540" width="7.7109375" style="163" customWidth="1"/>
    <col min="11541" max="11541" width="2.7109375" style="163" customWidth="1"/>
    <col min="11542" max="11544" width="7.7109375" style="163" customWidth="1"/>
    <col min="11545" max="11545" width="2.7109375" style="163" customWidth="1"/>
    <col min="11546" max="11548" width="7.7109375" style="163" customWidth="1"/>
    <col min="11549" max="11549" width="2.7109375" style="163" customWidth="1"/>
    <col min="11550" max="11552" width="7.7109375" style="163" customWidth="1"/>
    <col min="11553" max="11553" width="2.7109375" style="163" customWidth="1"/>
    <col min="11554" max="11556" width="7.7109375" style="163" customWidth="1"/>
    <col min="11557" max="11776" width="9.140625" style="163"/>
    <col min="11777" max="11777" width="22.7109375" style="163" customWidth="1"/>
    <col min="11778" max="11780" width="7.7109375" style="163" customWidth="1"/>
    <col min="11781" max="11781" width="2.7109375" style="163" customWidth="1"/>
    <col min="11782" max="11784" width="7.7109375" style="163" customWidth="1"/>
    <col min="11785" max="11785" width="2.7109375" style="163" customWidth="1"/>
    <col min="11786" max="11788" width="7.7109375" style="163" customWidth="1"/>
    <col min="11789" max="11789" width="2.7109375" style="163" customWidth="1"/>
    <col min="11790" max="11792" width="7.7109375" style="163" customWidth="1"/>
    <col min="11793" max="11793" width="2.7109375" style="163" customWidth="1"/>
    <col min="11794" max="11796" width="7.7109375" style="163" customWidth="1"/>
    <col min="11797" max="11797" width="2.7109375" style="163" customWidth="1"/>
    <col min="11798" max="11800" width="7.7109375" style="163" customWidth="1"/>
    <col min="11801" max="11801" width="2.7109375" style="163" customWidth="1"/>
    <col min="11802" max="11804" width="7.7109375" style="163" customWidth="1"/>
    <col min="11805" max="11805" width="2.7109375" style="163" customWidth="1"/>
    <col min="11806" max="11808" width="7.7109375" style="163" customWidth="1"/>
    <col min="11809" max="11809" width="2.7109375" style="163" customWidth="1"/>
    <col min="11810" max="11812" width="7.7109375" style="163" customWidth="1"/>
    <col min="11813" max="12032" width="9.140625" style="163"/>
    <col min="12033" max="12033" width="22.7109375" style="163" customWidth="1"/>
    <col min="12034" max="12036" width="7.7109375" style="163" customWidth="1"/>
    <col min="12037" max="12037" width="2.7109375" style="163" customWidth="1"/>
    <col min="12038" max="12040" width="7.7109375" style="163" customWidth="1"/>
    <col min="12041" max="12041" width="2.7109375" style="163" customWidth="1"/>
    <col min="12042" max="12044" width="7.7109375" style="163" customWidth="1"/>
    <col min="12045" max="12045" width="2.7109375" style="163" customWidth="1"/>
    <col min="12046" max="12048" width="7.7109375" style="163" customWidth="1"/>
    <col min="12049" max="12049" width="2.7109375" style="163" customWidth="1"/>
    <col min="12050" max="12052" width="7.7109375" style="163" customWidth="1"/>
    <col min="12053" max="12053" width="2.7109375" style="163" customWidth="1"/>
    <col min="12054" max="12056" width="7.7109375" style="163" customWidth="1"/>
    <col min="12057" max="12057" width="2.7109375" style="163" customWidth="1"/>
    <col min="12058" max="12060" width="7.7109375" style="163" customWidth="1"/>
    <col min="12061" max="12061" width="2.7109375" style="163" customWidth="1"/>
    <col min="12062" max="12064" width="7.7109375" style="163" customWidth="1"/>
    <col min="12065" max="12065" width="2.7109375" style="163" customWidth="1"/>
    <col min="12066" max="12068" width="7.7109375" style="163" customWidth="1"/>
    <col min="12069" max="12288" width="9.140625" style="163"/>
    <col min="12289" max="12289" width="22.7109375" style="163" customWidth="1"/>
    <col min="12290" max="12292" width="7.7109375" style="163" customWidth="1"/>
    <col min="12293" max="12293" width="2.7109375" style="163" customWidth="1"/>
    <col min="12294" max="12296" width="7.7109375" style="163" customWidth="1"/>
    <col min="12297" max="12297" width="2.7109375" style="163" customWidth="1"/>
    <col min="12298" max="12300" width="7.7109375" style="163" customWidth="1"/>
    <col min="12301" max="12301" width="2.7109375" style="163" customWidth="1"/>
    <col min="12302" max="12304" width="7.7109375" style="163" customWidth="1"/>
    <col min="12305" max="12305" width="2.7109375" style="163" customWidth="1"/>
    <col min="12306" max="12308" width="7.7109375" style="163" customWidth="1"/>
    <col min="12309" max="12309" width="2.7109375" style="163" customWidth="1"/>
    <col min="12310" max="12312" width="7.7109375" style="163" customWidth="1"/>
    <col min="12313" max="12313" width="2.7109375" style="163" customWidth="1"/>
    <col min="12314" max="12316" width="7.7109375" style="163" customWidth="1"/>
    <col min="12317" max="12317" width="2.7109375" style="163" customWidth="1"/>
    <col min="12318" max="12320" width="7.7109375" style="163" customWidth="1"/>
    <col min="12321" max="12321" width="2.7109375" style="163" customWidth="1"/>
    <col min="12322" max="12324" width="7.7109375" style="163" customWidth="1"/>
    <col min="12325" max="12544" width="9.140625" style="163"/>
    <col min="12545" max="12545" width="22.7109375" style="163" customWidth="1"/>
    <col min="12546" max="12548" width="7.7109375" style="163" customWidth="1"/>
    <col min="12549" max="12549" width="2.7109375" style="163" customWidth="1"/>
    <col min="12550" max="12552" width="7.7109375" style="163" customWidth="1"/>
    <col min="12553" max="12553" width="2.7109375" style="163" customWidth="1"/>
    <col min="12554" max="12556" width="7.7109375" style="163" customWidth="1"/>
    <col min="12557" max="12557" width="2.7109375" style="163" customWidth="1"/>
    <col min="12558" max="12560" width="7.7109375" style="163" customWidth="1"/>
    <col min="12561" max="12561" width="2.7109375" style="163" customWidth="1"/>
    <col min="12562" max="12564" width="7.7109375" style="163" customWidth="1"/>
    <col min="12565" max="12565" width="2.7109375" style="163" customWidth="1"/>
    <col min="12566" max="12568" width="7.7109375" style="163" customWidth="1"/>
    <col min="12569" max="12569" width="2.7109375" style="163" customWidth="1"/>
    <col min="12570" max="12572" width="7.7109375" style="163" customWidth="1"/>
    <col min="12573" max="12573" width="2.7109375" style="163" customWidth="1"/>
    <col min="12574" max="12576" width="7.7109375" style="163" customWidth="1"/>
    <col min="12577" max="12577" width="2.7109375" style="163" customWidth="1"/>
    <col min="12578" max="12580" width="7.7109375" style="163" customWidth="1"/>
    <col min="12581" max="12800" width="9.140625" style="163"/>
    <col min="12801" max="12801" width="22.7109375" style="163" customWidth="1"/>
    <col min="12802" max="12804" width="7.7109375" style="163" customWidth="1"/>
    <col min="12805" max="12805" width="2.7109375" style="163" customWidth="1"/>
    <col min="12806" max="12808" width="7.7109375" style="163" customWidth="1"/>
    <col min="12809" max="12809" width="2.7109375" style="163" customWidth="1"/>
    <col min="12810" max="12812" width="7.7109375" style="163" customWidth="1"/>
    <col min="12813" max="12813" width="2.7109375" style="163" customWidth="1"/>
    <col min="12814" max="12816" width="7.7109375" style="163" customWidth="1"/>
    <col min="12817" max="12817" width="2.7109375" style="163" customWidth="1"/>
    <col min="12818" max="12820" width="7.7109375" style="163" customWidth="1"/>
    <col min="12821" max="12821" width="2.7109375" style="163" customWidth="1"/>
    <col min="12822" max="12824" width="7.7109375" style="163" customWidth="1"/>
    <col min="12825" max="12825" width="2.7109375" style="163" customWidth="1"/>
    <col min="12826" max="12828" width="7.7109375" style="163" customWidth="1"/>
    <col min="12829" max="12829" width="2.7109375" style="163" customWidth="1"/>
    <col min="12830" max="12832" width="7.7109375" style="163" customWidth="1"/>
    <col min="12833" max="12833" width="2.7109375" style="163" customWidth="1"/>
    <col min="12834" max="12836" width="7.7109375" style="163" customWidth="1"/>
    <col min="12837" max="13056" width="9.140625" style="163"/>
    <col min="13057" max="13057" width="22.7109375" style="163" customWidth="1"/>
    <col min="13058" max="13060" width="7.7109375" style="163" customWidth="1"/>
    <col min="13061" max="13061" width="2.7109375" style="163" customWidth="1"/>
    <col min="13062" max="13064" width="7.7109375" style="163" customWidth="1"/>
    <col min="13065" max="13065" width="2.7109375" style="163" customWidth="1"/>
    <col min="13066" max="13068" width="7.7109375" style="163" customWidth="1"/>
    <col min="13069" max="13069" width="2.7109375" style="163" customWidth="1"/>
    <col min="13070" max="13072" width="7.7109375" style="163" customWidth="1"/>
    <col min="13073" max="13073" width="2.7109375" style="163" customWidth="1"/>
    <col min="13074" max="13076" width="7.7109375" style="163" customWidth="1"/>
    <col min="13077" max="13077" width="2.7109375" style="163" customWidth="1"/>
    <col min="13078" max="13080" width="7.7109375" style="163" customWidth="1"/>
    <col min="13081" max="13081" width="2.7109375" style="163" customWidth="1"/>
    <col min="13082" max="13084" width="7.7109375" style="163" customWidth="1"/>
    <col min="13085" max="13085" width="2.7109375" style="163" customWidth="1"/>
    <col min="13086" max="13088" width="7.7109375" style="163" customWidth="1"/>
    <col min="13089" max="13089" width="2.7109375" style="163" customWidth="1"/>
    <col min="13090" max="13092" width="7.7109375" style="163" customWidth="1"/>
    <col min="13093" max="13312" width="9.140625" style="163"/>
    <col min="13313" max="13313" width="22.7109375" style="163" customWidth="1"/>
    <col min="13314" max="13316" width="7.7109375" style="163" customWidth="1"/>
    <col min="13317" max="13317" width="2.7109375" style="163" customWidth="1"/>
    <col min="13318" max="13320" width="7.7109375" style="163" customWidth="1"/>
    <col min="13321" max="13321" width="2.7109375" style="163" customWidth="1"/>
    <col min="13322" max="13324" width="7.7109375" style="163" customWidth="1"/>
    <col min="13325" max="13325" width="2.7109375" style="163" customWidth="1"/>
    <col min="13326" max="13328" width="7.7109375" style="163" customWidth="1"/>
    <col min="13329" max="13329" width="2.7109375" style="163" customWidth="1"/>
    <col min="13330" max="13332" width="7.7109375" style="163" customWidth="1"/>
    <col min="13333" max="13333" width="2.7109375" style="163" customWidth="1"/>
    <col min="13334" max="13336" width="7.7109375" style="163" customWidth="1"/>
    <col min="13337" max="13337" width="2.7109375" style="163" customWidth="1"/>
    <col min="13338" max="13340" width="7.7109375" style="163" customWidth="1"/>
    <col min="13341" max="13341" width="2.7109375" style="163" customWidth="1"/>
    <col min="13342" max="13344" width="7.7109375" style="163" customWidth="1"/>
    <col min="13345" max="13345" width="2.7109375" style="163" customWidth="1"/>
    <col min="13346" max="13348" width="7.7109375" style="163" customWidth="1"/>
    <col min="13349" max="13568" width="9.140625" style="163"/>
    <col min="13569" max="13569" width="22.7109375" style="163" customWidth="1"/>
    <col min="13570" max="13572" width="7.7109375" style="163" customWidth="1"/>
    <col min="13573" max="13573" width="2.7109375" style="163" customWidth="1"/>
    <col min="13574" max="13576" width="7.7109375" style="163" customWidth="1"/>
    <col min="13577" max="13577" width="2.7109375" style="163" customWidth="1"/>
    <col min="13578" max="13580" width="7.7109375" style="163" customWidth="1"/>
    <col min="13581" max="13581" width="2.7109375" style="163" customWidth="1"/>
    <col min="13582" max="13584" width="7.7109375" style="163" customWidth="1"/>
    <col min="13585" max="13585" width="2.7109375" style="163" customWidth="1"/>
    <col min="13586" max="13588" width="7.7109375" style="163" customWidth="1"/>
    <col min="13589" max="13589" width="2.7109375" style="163" customWidth="1"/>
    <col min="13590" max="13592" width="7.7109375" style="163" customWidth="1"/>
    <col min="13593" max="13593" width="2.7109375" style="163" customWidth="1"/>
    <col min="13594" max="13596" width="7.7109375" style="163" customWidth="1"/>
    <col min="13597" max="13597" width="2.7109375" style="163" customWidth="1"/>
    <col min="13598" max="13600" width="7.7109375" style="163" customWidth="1"/>
    <col min="13601" max="13601" width="2.7109375" style="163" customWidth="1"/>
    <col min="13602" max="13604" width="7.7109375" style="163" customWidth="1"/>
    <col min="13605" max="13824" width="9.140625" style="163"/>
    <col min="13825" max="13825" width="22.7109375" style="163" customWidth="1"/>
    <col min="13826" max="13828" width="7.7109375" style="163" customWidth="1"/>
    <col min="13829" max="13829" width="2.7109375" style="163" customWidth="1"/>
    <col min="13830" max="13832" width="7.7109375" style="163" customWidth="1"/>
    <col min="13833" max="13833" width="2.7109375" style="163" customWidth="1"/>
    <col min="13834" max="13836" width="7.7109375" style="163" customWidth="1"/>
    <col min="13837" max="13837" width="2.7109375" style="163" customWidth="1"/>
    <col min="13838" max="13840" width="7.7109375" style="163" customWidth="1"/>
    <col min="13841" max="13841" width="2.7109375" style="163" customWidth="1"/>
    <col min="13842" max="13844" width="7.7109375" style="163" customWidth="1"/>
    <col min="13845" max="13845" width="2.7109375" style="163" customWidth="1"/>
    <col min="13846" max="13848" width="7.7109375" style="163" customWidth="1"/>
    <col min="13849" max="13849" width="2.7109375" style="163" customWidth="1"/>
    <col min="13850" max="13852" width="7.7109375" style="163" customWidth="1"/>
    <col min="13853" max="13853" width="2.7109375" style="163" customWidth="1"/>
    <col min="13854" max="13856" width="7.7109375" style="163" customWidth="1"/>
    <col min="13857" max="13857" width="2.7109375" style="163" customWidth="1"/>
    <col min="13858" max="13860" width="7.7109375" style="163" customWidth="1"/>
    <col min="13861" max="14080" width="9.140625" style="163"/>
    <col min="14081" max="14081" width="22.7109375" style="163" customWidth="1"/>
    <col min="14082" max="14084" width="7.7109375" style="163" customWidth="1"/>
    <col min="14085" max="14085" width="2.7109375" style="163" customWidth="1"/>
    <col min="14086" max="14088" width="7.7109375" style="163" customWidth="1"/>
    <col min="14089" max="14089" width="2.7109375" style="163" customWidth="1"/>
    <col min="14090" max="14092" width="7.7109375" style="163" customWidth="1"/>
    <col min="14093" max="14093" width="2.7109375" style="163" customWidth="1"/>
    <col min="14094" max="14096" width="7.7109375" style="163" customWidth="1"/>
    <col min="14097" max="14097" width="2.7109375" style="163" customWidth="1"/>
    <col min="14098" max="14100" width="7.7109375" style="163" customWidth="1"/>
    <col min="14101" max="14101" width="2.7109375" style="163" customWidth="1"/>
    <col min="14102" max="14104" width="7.7109375" style="163" customWidth="1"/>
    <col min="14105" max="14105" width="2.7109375" style="163" customWidth="1"/>
    <col min="14106" max="14108" width="7.7109375" style="163" customWidth="1"/>
    <col min="14109" max="14109" width="2.7109375" style="163" customWidth="1"/>
    <col min="14110" max="14112" width="7.7109375" style="163" customWidth="1"/>
    <col min="14113" max="14113" width="2.7109375" style="163" customWidth="1"/>
    <col min="14114" max="14116" width="7.7109375" style="163" customWidth="1"/>
    <col min="14117" max="14336" width="9.140625" style="163"/>
    <col min="14337" max="14337" width="22.7109375" style="163" customWidth="1"/>
    <col min="14338" max="14340" width="7.7109375" style="163" customWidth="1"/>
    <col min="14341" max="14341" width="2.7109375" style="163" customWidth="1"/>
    <col min="14342" max="14344" width="7.7109375" style="163" customWidth="1"/>
    <col min="14345" max="14345" width="2.7109375" style="163" customWidth="1"/>
    <col min="14346" max="14348" width="7.7109375" style="163" customWidth="1"/>
    <col min="14349" max="14349" width="2.7109375" style="163" customWidth="1"/>
    <col min="14350" max="14352" width="7.7109375" style="163" customWidth="1"/>
    <col min="14353" max="14353" width="2.7109375" style="163" customWidth="1"/>
    <col min="14354" max="14356" width="7.7109375" style="163" customWidth="1"/>
    <col min="14357" max="14357" width="2.7109375" style="163" customWidth="1"/>
    <col min="14358" max="14360" width="7.7109375" style="163" customWidth="1"/>
    <col min="14361" max="14361" width="2.7109375" style="163" customWidth="1"/>
    <col min="14362" max="14364" width="7.7109375" style="163" customWidth="1"/>
    <col min="14365" max="14365" width="2.7109375" style="163" customWidth="1"/>
    <col min="14366" max="14368" width="7.7109375" style="163" customWidth="1"/>
    <col min="14369" max="14369" width="2.7109375" style="163" customWidth="1"/>
    <col min="14370" max="14372" width="7.7109375" style="163" customWidth="1"/>
    <col min="14373" max="14592" width="9.140625" style="163"/>
    <col min="14593" max="14593" width="22.7109375" style="163" customWidth="1"/>
    <col min="14594" max="14596" width="7.7109375" style="163" customWidth="1"/>
    <col min="14597" max="14597" width="2.7109375" style="163" customWidth="1"/>
    <col min="14598" max="14600" width="7.7109375" style="163" customWidth="1"/>
    <col min="14601" max="14601" width="2.7109375" style="163" customWidth="1"/>
    <col min="14602" max="14604" width="7.7109375" style="163" customWidth="1"/>
    <col min="14605" max="14605" width="2.7109375" style="163" customWidth="1"/>
    <col min="14606" max="14608" width="7.7109375" style="163" customWidth="1"/>
    <col min="14609" max="14609" width="2.7109375" style="163" customWidth="1"/>
    <col min="14610" max="14612" width="7.7109375" style="163" customWidth="1"/>
    <col min="14613" max="14613" width="2.7109375" style="163" customWidth="1"/>
    <col min="14614" max="14616" width="7.7109375" style="163" customWidth="1"/>
    <col min="14617" max="14617" width="2.7109375" style="163" customWidth="1"/>
    <col min="14618" max="14620" width="7.7109375" style="163" customWidth="1"/>
    <col min="14621" max="14621" width="2.7109375" style="163" customWidth="1"/>
    <col min="14622" max="14624" width="7.7109375" style="163" customWidth="1"/>
    <col min="14625" max="14625" width="2.7109375" style="163" customWidth="1"/>
    <col min="14626" max="14628" width="7.7109375" style="163" customWidth="1"/>
    <col min="14629" max="14848" width="9.140625" style="163"/>
    <col min="14849" max="14849" width="22.7109375" style="163" customWidth="1"/>
    <col min="14850" max="14852" width="7.7109375" style="163" customWidth="1"/>
    <col min="14853" max="14853" width="2.7109375" style="163" customWidth="1"/>
    <col min="14854" max="14856" width="7.7109375" style="163" customWidth="1"/>
    <col min="14857" max="14857" width="2.7109375" style="163" customWidth="1"/>
    <col min="14858" max="14860" width="7.7109375" style="163" customWidth="1"/>
    <col min="14861" max="14861" width="2.7109375" style="163" customWidth="1"/>
    <col min="14862" max="14864" width="7.7109375" style="163" customWidth="1"/>
    <col min="14865" max="14865" width="2.7109375" style="163" customWidth="1"/>
    <col min="14866" max="14868" width="7.7109375" style="163" customWidth="1"/>
    <col min="14869" max="14869" width="2.7109375" style="163" customWidth="1"/>
    <col min="14870" max="14872" width="7.7109375" style="163" customWidth="1"/>
    <col min="14873" max="14873" width="2.7109375" style="163" customWidth="1"/>
    <col min="14874" max="14876" width="7.7109375" style="163" customWidth="1"/>
    <col min="14877" max="14877" width="2.7109375" style="163" customWidth="1"/>
    <col min="14878" max="14880" width="7.7109375" style="163" customWidth="1"/>
    <col min="14881" max="14881" width="2.7109375" style="163" customWidth="1"/>
    <col min="14882" max="14884" width="7.7109375" style="163" customWidth="1"/>
    <col min="14885" max="15104" width="9.140625" style="163"/>
    <col min="15105" max="15105" width="22.7109375" style="163" customWidth="1"/>
    <col min="15106" max="15108" width="7.7109375" style="163" customWidth="1"/>
    <col min="15109" max="15109" width="2.7109375" style="163" customWidth="1"/>
    <col min="15110" max="15112" width="7.7109375" style="163" customWidth="1"/>
    <col min="15113" max="15113" width="2.7109375" style="163" customWidth="1"/>
    <col min="15114" max="15116" width="7.7109375" style="163" customWidth="1"/>
    <col min="15117" max="15117" width="2.7109375" style="163" customWidth="1"/>
    <col min="15118" max="15120" width="7.7109375" style="163" customWidth="1"/>
    <col min="15121" max="15121" width="2.7109375" style="163" customWidth="1"/>
    <col min="15122" max="15124" width="7.7109375" style="163" customWidth="1"/>
    <col min="15125" max="15125" width="2.7109375" style="163" customWidth="1"/>
    <col min="15126" max="15128" width="7.7109375" style="163" customWidth="1"/>
    <col min="15129" max="15129" width="2.7109375" style="163" customWidth="1"/>
    <col min="15130" max="15132" width="7.7109375" style="163" customWidth="1"/>
    <col min="15133" max="15133" width="2.7109375" style="163" customWidth="1"/>
    <col min="15134" max="15136" width="7.7109375" style="163" customWidth="1"/>
    <col min="15137" max="15137" width="2.7109375" style="163" customWidth="1"/>
    <col min="15138" max="15140" width="7.7109375" style="163" customWidth="1"/>
    <col min="15141" max="15360" width="9.140625" style="163"/>
    <col min="15361" max="15361" width="22.7109375" style="163" customWidth="1"/>
    <col min="15362" max="15364" width="7.7109375" style="163" customWidth="1"/>
    <col min="15365" max="15365" width="2.7109375" style="163" customWidth="1"/>
    <col min="15366" max="15368" width="7.7109375" style="163" customWidth="1"/>
    <col min="15369" max="15369" width="2.7109375" style="163" customWidth="1"/>
    <col min="15370" max="15372" width="7.7109375" style="163" customWidth="1"/>
    <col min="15373" max="15373" width="2.7109375" style="163" customWidth="1"/>
    <col min="15374" max="15376" width="7.7109375" style="163" customWidth="1"/>
    <col min="15377" max="15377" width="2.7109375" style="163" customWidth="1"/>
    <col min="15378" max="15380" width="7.7109375" style="163" customWidth="1"/>
    <col min="15381" max="15381" width="2.7109375" style="163" customWidth="1"/>
    <col min="15382" max="15384" width="7.7109375" style="163" customWidth="1"/>
    <col min="15385" max="15385" width="2.7109375" style="163" customWidth="1"/>
    <col min="15386" max="15388" width="7.7109375" style="163" customWidth="1"/>
    <col min="15389" max="15389" width="2.7109375" style="163" customWidth="1"/>
    <col min="15390" max="15392" width="7.7109375" style="163" customWidth="1"/>
    <col min="15393" max="15393" width="2.7109375" style="163" customWidth="1"/>
    <col min="15394" max="15396" width="7.7109375" style="163" customWidth="1"/>
    <col min="15397" max="15616" width="9.140625" style="163"/>
    <col min="15617" max="15617" width="22.7109375" style="163" customWidth="1"/>
    <col min="15618" max="15620" width="7.7109375" style="163" customWidth="1"/>
    <col min="15621" max="15621" width="2.7109375" style="163" customWidth="1"/>
    <col min="15622" max="15624" width="7.7109375" style="163" customWidth="1"/>
    <col min="15625" max="15625" width="2.7109375" style="163" customWidth="1"/>
    <col min="15626" max="15628" width="7.7109375" style="163" customWidth="1"/>
    <col min="15629" max="15629" width="2.7109375" style="163" customWidth="1"/>
    <col min="15630" max="15632" width="7.7109375" style="163" customWidth="1"/>
    <col min="15633" max="15633" width="2.7109375" style="163" customWidth="1"/>
    <col min="15634" max="15636" width="7.7109375" style="163" customWidth="1"/>
    <col min="15637" max="15637" width="2.7109375" style="163" customWidth="1"/>
    <col min="15638" max="15640" width="7.7109375" style="163" customWidth="1"/>
    <col min="15641" max="15641" width="2.7109375" style="163" customWidth="1"/>
    <col min="15642" max="15644" width="7.7109375" style="163" customWidth="1"/>
    <col min="15645" max="15645" width="2.7109375" style="163" customWidth="1"/>
    <col min="15646" max="15648" width="7.7109375" style="163" customWidth="1"/>
    <col min="15649" max="15649" width="2.7109375" style="163" customWidth="1"/>
    <col min="15650" max="15652" width="7.7109375" style="163" customWidth="1"/>
    <col min="15653" max="15872" width="9.140625" style="163"/>
    <col min="15873" max="15873" width="22.7109375" style="163" customWidth="1"/>
    <col min="15874" max="15876" width="7.7109375" style="163" customWidth="1"/>
    <col min="15877" max="15877" width="2.7109375" style="163" customWidth="1"/>
    <col min="15878" max="15880" width="7.7109375" style="163" customWidth="1"/>
    <col min="15881" max="15881" width="2.7109375" style="163" customWidth="1"/>
    <col min="15882" max="15884" width="7.7109375" style="163" customWidth="1"/>
    <col min="15885" max="15885" width="2.7109375" style="163" customWidth="1"/>
    <col min="15886" max="15888" width="7.7109375" style="163" customWidth="1"/>
    <col min="15889" max="15889" width="2.7109375" style="163" customWidth="1"/>
    <col min="15890" max="15892" width="7.7109375" style="163" customWidth="1"/>
    <col min="15893" max="15893" width="2.7109375" style="163" customWidth="1"/>
    <col min="15894" max="15896" width="7.7109375" style="163" customWidth="1"/>
    <col min="15897" max="15897" width="2.7109375" style="163" customWidth="1"/>
    <col min="15898" max="15900" width="7.7109375" style="163" customWidth="1"/>
    <col min="15901" max="15901" width="2.7109375" style="163" customWidth="1"/>
    <col min="15902" max="15904" width="7.7109375" style="163" customWidth="1"/>
    <col min="15905" max="15905" width="2.7109375" style="163" customWidth="1"/>
    <col min="15906" max="15908" width="7.7109375" style="163" customWidth="1"/>
    <col min="15909" max="16128" width="9.140625" style="163"/>
    <col min="16129" max="16129" width="22.7109375" style="163" customWidth="1"/>
    <col min="16130" max="16132" width="7.7109375" style="163" customWidth="1"/>
    <col min="16133" max="16133" width="2.7109375" style="163" customWidth="1"/>
    <col min="16134" max="16136" width="7.7109375" style="163" customWidth="1"/>
    <col min="16137" max="16137" width="2.7109375" style="163" customWidth="1"/>
    <col min="16138" max="16140" width="7.7109375" style="163" customWidth="1"/>
    <col min="16141" max="16141" width="2.7109375" style="163" customWidth="1"/>
    <col min="16142" max="16144" width="7.7109375" style="163" customWidth="1"/>
    <col min="16145" max="16145" width="2.7109375" style="163" customWidth="1"/>
    <col min="16146" max="16148" width="7.7109375" style="163" customWidth="1"/>
    <col min="16149" max="16149" width="2.7109375" style="163" customWidth="1"/>
    <col min="16150" max="16152" width="7.7109375" style="163" customWidth="1"/>
    <col min="16153" max="16153" width="2.7109375" style="163" customWidth="1"/>
    <col min="16154" max="16156" width="7.7109375" style="163" customWidth="1"/>
    <col min="16157" max="16157" width="2.7109375" style="163" customWidth="1"/>
    <col min="16158" max="16160" width="7.7109375" style="163" customWidth="1"/>
    <col min="16161" max="16161" width="2.7109375" style="163" customWidth="1"/>
    <col min="16162" max="16164" width="7.7109375" style="163" customWidth="1"/>
    <col min="16165" max="16384" width="9.140625" style="163"/>
  </cols>
  <sheetData>
    <row r="1" spans="1:39" ht="18.95" customHeight="1" thickBot="1">
      <c r="A1" s="172" t="s">
        <v>259</v>
      </c>
      <c r="B1" s="173"/>
      <c r="C1" s="173"/>
      <c r="D1" s="173"/>
      <c r="E1" s="173"/>
      <c r="F1" s="173"/>
      <c r="G1" s="173"/>
      <c r="H1" s="173"/>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row>
    <row r="2" spans="1:39" s="102" customFormat="1" ht="15" customHeight="1" thickBot="1">
      <c r="A2" s="100"/>
      <c r="B2" s="365" t="s">
        <v>32</v>
      </c>
      <c r="C2" s="366"/>
      <c r="D2" s="366"/>
      <c r="E2" s="369"/>
      <c r="F2" s="369"/>
      <c r="G2" s="369"/>
      <c r="H2" s="369"/>
      <c r="I2" s="369"/>
      <c r="J2" s="369"/>
      <c r="K2" s="369"/>
      <c r="L2" s="369"/>
      <c r="M2" s="100"/>
      <c r="N2" s="365" t="s">
        <v>107</v>
      </c>
      <c r="O2" s="366"/>
      <c r="P2" s="366"/>
      <c r="Q2" s="369"/>
      <c r="R2" s="369"/>
      <c r="S2" s="369"/>
      <c r="T2" s="369"/>
      <c r="U2" s="369"/>
      <c r="V2" s="369"/>
      <c r="W2" s="369"/>
      <c r="X2" s="369"/>
      <c r="Y2" s="100"/>
      <c r="Z2" s="365" t="s">
        <v>281</v>
      </c>
      <c r="AA2" s="366"/>
      <c r="AB2" s="366"/>
      <c r="AC2" s="369"/>
      <c r="AD2" s="369"/>
      <c r="AE2" s="369"/>
      <c r="AF2" s="369"/>
      <c r="AG2" s="369"/>
      <c r="AH2" s="369"/>
      <c r="AI2" s="369"/>
      <c r="AJ2" s="369"/>
    </row>
    <row r="3" spans="1:39" s="102" customFormat="1" ht="15" customHeight="1" thickBot="1">
      <c r="B3" s="365" t="s">
        <v>8</v>
      </c>
      <c r="C3" s="365"/>
      <c r="D3" s="365"/>
      <c r="E3" s="101"/>
      <c r="F3" s="365" t="s">
        <v>9</v>
      </c>
      <c r="G3" s="365"/>
      <c r="H3" s="365"/>
      <c r="I3" s="100"/>
      <c r="J3" s="365" t="s">
        <v>7</v>
      </c>
      <c r="K3" s="365"/>
      <c r="L3" s="365"/>
      <c r="N3" s="365" t="s">
        <v>8</v>
      </c>
      <c r="O3" s="365"/>
      <c r="P3" s="365"/>
      <c r="Q3" s="101"/>
      <c r="R3" s="365" t="s">
        <v>9</v>
      </c>
      <c r="S3" s="365"/>
      <c r="T3" s="365"/>
      <c r="U3" s="100"/>
      <c r="V3" s="365" t="s">
        <v>7</v>
      </c>
      <c r="W3" s="365"/>
      <c r="X3" s="365"/>
      <c r="Z3" s="365" t="s">
        <v>8</v>
      </c>
      <c r="AA3" s="365"/>
      <c r="AB3" s="365"/>
      <c r="AC3" s="101"/>
      <c r="AD3" s="365" t="s">
        <v>9</v>
      </c>
      <c r="AE3" s="365"/>
      <c r="AF3" s="365"/>
      <c r="AG3" s="100"/>
      <c r="AH3" s="365" t="s">
        <v>7</v>
      </c>
      <c r="AI3" s="365"/>
      <c r="AJ3" s="365"/>
    </row>
    <row r="4" spans="1:39" s="102" customFormat="1" ht="15" customHeight="1" thickBot="1">
      <c r="A4" s="103" t="s">
        <v>21</v>
      </c>
      <c r="B4" s="104" t="s">
        <v>33</v>
      </c>
      <c r="C4" s="104" t="s">
        <v>34</v>
      </c>
      <c r="D4" s="104" t="s">
        <v>35</v>
      </c>
      <c r="E4" s="106"/>
      <c r="F4" s="104" t="s">
        <v>33</v>
      </c>
      <c r="G4" s="104" t="s">
        <v>34</v>
      </c>
      <c r="H4" s="104" t="s">
        <v>35</v>
      </c>
      <c r="I4" s="107"/>
      <c r="J4" s="104" t="s">
        <v>33</v>
      </c>
      <c r="K4" s="104" t="s">
        <v>34</v>
      </c>
      <c r="L4" s="104" t="s">
        <v>35</v>
      </c>
      <c r="M4" s="107"/>
      <c r="N4" s="104" t="s">
        <v>33</v>
      </c>
      <c r="O4" s="104" t="s">
        <v>34</v>
      </c>
      <c r="P4" s="104" t="s">
        <v>35</v>
      </c>
      <c r="Q4" s="106"/>
      <c r="R4" s="104" t="s">
        <v>33</v>
      </c>
      <c r="S4" s="104" t="s">
        <v>34</v>
      </c>
      <c r="T4" s="104" t="s">
        <v>35</v>
      </c>
      <c r="U4" s="107"/>
      <c r="V4" s="104" t="s">
        <v>33</v>
      </c>
      <c r="W4" s="104" t="s">
        <v>34</v>
      </c>
      <c r="X4" s="104" t="s">
        <v>35</v>
      </c>
      <c r="Y4" s="107"/>
      <c r="Z4" s="104" t="s">
        <v>33</v>
      </c>
      <c r="AA4" s="104" t="s">
        <v>34</v>
      </c>
      <c r="AB4" s="104" t="s">
        <v>35</v>
      </c>
      <c r="AC4" s="106"/>
      <c r="AD4" s="104" t="s">
        <v>33</v>
      </c>
      <c r="AE4" s="104" t="s">
        <v>34</v>
      </c>
      <c r="AF4" s="104" t="s">
        <v>35</v>
      </c>
      <c r="AG4" s="107"/>
      <c r="AH4" s="175" t="s">
        <v>33</v>
      </c>
      <c r="AI4" s="175" t="s">
        <v>34</v>
      </c>
      <c r="AJ4" s="175" t="s">
        <v>35</v>
      </c>
    </row>
    <row r="5" spans="1:39" s="102" customFormat="1" ht="15" customHeight="1">
      <c r="A5" s="176" t="s">
        <v>108</v>
      </c>
      <c r="B5" s="177">
        <v>177</v>
      </c>
      <c r="C5" s="177">
        <v>186</v>
      </c>
      <c r="D5" s="177">
        <v>363</v>
      </c>
      <c r="E5" s="178"/>
      <c r="F5" s="177">
        <v>55674</v>
      </c>
      <c r="G5" s="177">
        <v>39157</v>
      </c>
      <c r="H5" s="177">
        <v>94831</v>
      </c>
      <c r="I5" s="179"/>
      <c r="J5" s="177">
        <v>55851</v>
      </c>
      <c r="K5" s="177">
        <v>39343</v>
      </c>
      <c r="L5" s="177">
        <v>95194</v>
      </c>
      <c r="M5" s="180"/>
      <c r="N5" s="181">
        <v>48.8</v>
      </c>
      <c r="O5" s="181">
        <v>51.2</v>
      </c>
      <c r="P5" s="181">
        <v>100</v>
      </c>
      <c r="Q5" s="182"/>
      <c r="R5" s="181">
        <v>58.7</v>
      </c>
      <c r="S5" s="181">
        <v>41.3</v>
      </c>
      <c r="T5" s="181">
        <v>100</v>
      </c>
      <c r="U5" s="182"/>
      <c r="V5" s="181">
        <v>58.7</v>
      </c>
      <c r="W5" s="181">
        <v>41.3</v>
      </c>
      <c r="X5" s="181">
        <v>100</v>
      </c>
      <c r="Y5" s="180"/>
      <c r="Z5" s="181">
        <v>43.5</v>
      </c>
      <c r="AA5" s="181">
        <v>45.6</v>
      </c>
      <c r="AB5" s="181">
        <v>44.6</v>
      </c>
      <c r="AC5" s="183"/>
      <c r="AD5" s="181">
        <v>471.9</v>
      </c>
      <c r="AE5" s="181">
        <v>326.60000000000002</v>
      </c>
      <c r="AF5" s="181">
        <v>398.7</v>
      </c>
      <c r="AG5" s="181" t="s">
        <v>88</v>
      </c>
      <c r="AH5" s="181">
        <v>457.7</v>
      </c>
      <c r="AI5" s="181">
        <v>317.3</v>
      </c>
      <c r="AJ5" s="181">
        <v>386.9</v>
      </c>
    </row>
    <row r="6" spans="1:39" s="102" customFormat="1" ht="15" customHeight="1">
      <c r="A6" s="184" t="s">
        <v>36</v>
      </c>
      <c r="B6" s="138">
        <v>401</v>
      </c>
      <c r="C6" s="138">
        <v>3139</v>
      </c>
      <c r="D6" s="138">
        <v>3540</v>
      </c>
      <c r="E6" s="185"/>
      <c r="F6" s="138">
        <v>35082</v>
      </c>
      <c r="G6" s="138">
        <v>284489</v>
      </c>
      <c r="H6" s="138">
        <v>319573</v>
      </c>
      <c r="I6" s="186"/>
      <c r="J6" s="138">
        <v>35483</v>
      </c>
      <c r="K6" s="138">
        <v>287628</v>
      </c>
      <c r="L6" s="138">
        <v>323113</v>
      </c>
      <c r="M6" s="187"/>
      <c r="N6" s="127">
        <v>11.3</v>
      </c>
      <c r="O6" s="127">
        <v>88.7</v>
      </c>
      <c r="P6" s="127">
        <v>100</v>
      </c>
      <c r="Q6" s="188"/>
      <c r="R6" s="127">
        <v>11</v>
      </c>
      <c r="S6" s="127">
        <v>89</v>
      </c>
      <c r="T6" s="127">
        <v>100</v>
      </c>
      <c r="U6" s="188"/>
      <c r="V6" s="127">
        <v>11</v>
      </c>
      <c r="W6" s="127">
        <v>89</v>
      </c>
      <c r="X6" s="127">
        <v>100</v>
      </c>
      <c r="Y6" s="187"/>
      <c r="Z6" s="127">
        <v>98.6</v>
      </c>
      <c r="AA6" s="127">
        <v>770.3</v>
      </c>
      <c r="AB6" s="127">
        <v>434.9</v>
      </c>
      <c r="AC6" s="189"/>
      <c r="AD6" s="127">
        <v>297.39999999999998</v>
      </c>
      <c r="AE6" s="127">
        <v>2372.6</v>
      </c>
      <c r="AF6" s="127">
        <v>1343.4</v>
      </c>
      <c r="AG6" s="127" t="s">
        <v>88</v>
      </c>
      <c r="AH6" s="127">
        <v>290.8</v>
      </c>
      <c r="AI6" s="127">
        <v>2319.9</v>
      </c>
      <c r="AJ6" s="127">
        <v>1313.4</v>
      </c>
    </row>
    <row r="7" spans="1:39" s="191" customFormat="1" ht="15" customHeight="1">
      <c r="A7" s="190" t="s">
        <v>89</v>
      </c>
      <c r="B7" s="138">
        <v>36</v>
      </c>
      <c r="C7" s="138">
        <v>53</v>
      </c>
      <c r="D7" s="138">
        <v>89</v>
      </c>
      <c r="E7" s="185"/>
      <c r="F7" s="138">
        <v>9968</v>
      </c>
      <c r="G7" s="138">
        <v>9892</v>
      </c>
      <c r="H7" s="138">
        <v>19860</v>
      </c>
      <c r="I7" s="186"/>
      <c r="J7" s="138">
        <v>10004</v>
      </c>
      <c r="K7" s="138">
        <v>9945</v>
      </c>
      <c r="L7" s="138">
        <v>19949</v>
      </c>
      <c r="M7" s="187"/>
      <c r="N7" s="127">
        <v>40.4</v>
      </c>
      <c r="O7" s="127">
        <v>59.6</v>
      </c>
      <c r="P7" s="127">
        <v>100</v>
      </c>
      <c r="Q7" s="188"/>
      <c r="R7" s="127">
        <v>50.2</v>
      </c>
      <c r="S7" s="127">
        <v>49.8</v>
      </c>
      <c r="T7" s="127">
        <v>100</v>
      </c>
      <c r="U7" s="188"/>
      <c r="V7" s="127">
        <v>50.1</v>
      </c>
      <c r="W7" s="127">
        <v>49.9</v>
      </c>
      <c r="X7" s="127">
        <v>100</v>
      </c>
      <c r="Y7" s="187"/>
      <c r="Z7" s="127">
        <v>8.9</v>
      </c>
      <c r="AA7" s="127">
        <v>13</v>
      </c>
      <c r="AB7" s="127">
        <v>10.9</v>
      </c>
      <c r="AC7" s="189"/>
      <c r="AD7" s="127">
        <v>84.5</v>
      </c>
      <c r="AE7" s="127">
        <v>82.5</v>
      </c>
      <c r="AF7" s="127">
        <v>83.5</v>
      </c>
      <c r="AG7" s="127" t="s">
        <v>88</v>
      </c>
      <c r="AH7" s="127">
        <v>82</v>
      </c>
      <c r="AI7" s="127">
        <v>80.2</v>
      </c>
      <c r="AJ7" s="127">
        <v>81.099999999999994</v>
      </c>
    </row>
    <row r="8" spans="1:39" s="102" customFormat="1" ht="23.25" customHeight="1">
      <c r="A8" s="190" t="s">
        <v>39</v>
      </c>
      <c r="B8" s="138">
        <v>334</v>
      </c>
      <c r="C8" s="138">
        <v>796</v>
      </c>
      <c r="D8" s="138">
        <v>1130</v>
      </c>
      <c r="E8" s="185"/>
      <c r="F8" s="138">
        <v>39406</v>
      </c>
      <c r="G8" s="138">
        <v>86707</v>
      </c>
      <c r="H8" s="138">
        <v>126113</v>
      </c>
      <c r="I8" s="186"/>
      <c r="J8" s="138">
        <v>39740</v>
      </c>
      <c r="K8" s="138">
        <v>87503</v>
      </c>
      <c r="L8" s="138">
        <v>127243</v>
      </c>
      <c r="M8" s="187"/>
      <c r="N8" s="127">
        <v>29.6</v>
      </c>
      <c r="O8" s="127">
        <v>70.400000000000006</v>
      </c>
      <c r="P8" s="127">
        <v>100</v>
      </c>
      <c r="Q8" s="188"/>
      <c r="R8" s="127">
        <v>31.2</v>
      </c>
      <c r="S8" s="127">
        <v>68.8</v>
      </c>
      <c r="T8" s="127">
        <v>100</v>
      </c>
      <c r="U8" s="188"/>
      <c r="V8" s="127">
        <v>31.2</v>
      </c>
      <c r="W8" s="127">
        <v>68.8</v>
      </c>
      <c r="X8" s="127">
        <v>100</v>
      </c>
      <c r="Y8" s="187"/>
      <c r="Z8" s="127">
        <v>82.1</v>
      </c>
      <c r="AA8" s="127">
        <v>195.3</v>
      </c>
      <c r="AB8" s="127">
        <v>138.80000000000001</v>
      </c>
      <c r="AC8" s="189"/>
      <c r="AD8" s="127">
        <v>334</v>
      </c>
      <c r="AE8" s="127">
        <v>723.1</v>
      </c>
      <c r="AF8" s="127">
        <v>530.20000000000005</v>
      </c>
      <c r="AG8" s="127" t="s">
        <v>88</v>
      </c>
      <c r="AH8" s="127">
        <v>325.60000000000002</v>
      </c>
      <c r="AI8" s="127">
        <v>705.8</v>
      </c>
      <c r="AJ8" s="127">
        <v>517.20000000000005</v>
      </c>
      <c r="AK8" s="192"/>
      <c r="AL8" s="193"/>
      <c r="AM8" s="193"/>
    </row>
    <row r="9" spans="1:39" s="102" customFormat="1" ht="34.5" customHeight="1">
      <c r="A9" s="194" t="s">
        <v>112</v>
      </c>
      <c r="B9" s="138">
        <v>120</v>
      </c>
      <c r="C9" s="138">
        <v>367</v>
      </c>
      <c r="D9" s="138">
        <v>487</v>
      </c>
      <c r="E9" s="186"/>
      <c r="F9" s="138" t="s">
        <v>37</v>
      </c>
      <c r="G9" s="138" t="s">
        <v>37</v>
      </c>
      <c r="H9" s="138" t="s">
        <v>37</v>
      </c>
      <c r="I9" s="186"/>
      <c r="J9" s="138">
        <v>120</v>
      </c>
      <c r="K9" s="138">
        <v>367</v>
      </c>
      <c r="L9" s="138">
        <v>487</v>
      </c>
      <c r="M9" s="187"/>
      <c r="N9" s="127">
        <v>24.6</v>
      </c>
      <c r="O9" s="127">
        <v>75.400000000000006</v>
      </c>
      <c r="P9" s="127">
        <v>100</v>
      </c>
      <c r="Q9" s="188"/>
      <c r="R9" s="138" t="s">
        <v>37</v>
      </c>
      <c r="S9" s="138" t="s">
        <v>37</v>
      </c>
      <c r="T9" s="138" t="s">
        <v>37</v>
      </c>
      <c r="U9" s="188"/>
      <c r="V9" s="127">
        <v>24.6</v>
      </c>
      <c r="W9" s="127">
        <v>75.400000000000006</v>
      </c>
      <c r="X9" s="127">
        <v>100</v>
      </c>
      <c r="Y9" s="187"/>
      <c r="Z9" s="127">
        <v>29.5</v>
      </c>
      <c r="AA9" s="127">
        <v>90.1</v>
      </c>
      <c r="AB9" s="127">
        <v>59.8</v>
      </c>
      <c r="AC9" s="189"/>
      <c r="AD9" s="138" t="s">
        <v>37</v>
      </c>
      <c r="AE9" s="138" t="s">
        <v>37</v>
      </c>
      <c r="AF9" s="138" t="s">
        <v>37</v>
      </c>
      <c r="AG9" s="127" t="s">
        <v>88</v>
      </c>
      <c r="AH9" s="127">
        <v>1</v>
      </c>
      <c r="AI9" s="127">
        <v>3</v>
      </c>
      <c r="AJ9" s="127">
        <v>2</v>
      </c>
    </row>
    <row r="10" spans="1:39" s="191" customFormat="1" ht="15" customHeight="1">
      <c r="A10" s="194" t="s">
        <v>29</v>
      </c>
      <c r="B10" s="138">
        <v>27</v>
      </c>
      <c r="C10" s="138">
        <v>39</v>
      </c>
      <c r="D10" s="138">
        <v>66</v>
      </c>
      <c r="E10" s="186"/>
      <c r="F10" s="138">
        <v>4493</v>
      </c>
      <c r="G10" s="138">
        <v>9065</v>
      </c>
      <c r="H10" s="138">
        <v>13558</v>
      </c>
      <c r="I10" s="186"/>
      <c r="J10" s="138">
        <v>4520</v>
      </c>
      <c r="K10" s="138">
        <v>9104</v>
      </c>
      <c r="L10" s="138">
        <v>13624</v>
      </c>
      <c r="M10" s="187"/>
      <c r="N10" s="127">
        <v>40.9</v>
      </c>
      <c r="O10" s="127">
        <v>59.1</v>
      </c>
      <c r="P10" s="127">
        <v>100</v>
      </c>
      <c r="Q10" s="188"/>
      <c r="R10" s="127">
        <v>33.1</v>
      </c>
      <c r="S10" s="127">
        <v>66.900000000000006</v>
      </c>
      <c r="T10" s="127">
        <v>100</v>
      </c>
      <c r="U10" s="188"/>
      <c r="V10" s="127">
        <v>33.200000000000003</v>
      </c>
      <c r="W10" s="127">
        <v>66.8</v>
      </c>
      <c r="X10" s="127">
        <v>100</v>
      </c>
      <c r="Y10" s="187"/>
      <c r="Z10" s="127">
        <v>6.6</v>
      </c>
      <c r="AA10" s="127">
        <v>9.6</v>
      </c>
      <c r="AB10" s="127">
        <v>8.1</v>
      </c>
      <c r="AC10" s="189"/>
      <c r="AD10" s="127">
        <v>38.1</v>
      </c>
      <c r="AE10" s="127">
        <v>75.599999999999994</v>
      </c>
      <c r="AF10" s="127">
        <v>57</v>
      </c>
      <c r="AG10" s="127" t="s">
        <v>88</v>
      </c>
      <c r="AH10" s="127">
        <v>37</v>
      </c>
      <c r="AI10" s="127">
        <v>73.400000000000006</v>
      </c>
      <c r="AJ10" s="127">
        <v>55.4</v>
      </c>
    </row>
    <row r="11" spans="1:39" s="102" customFormat="1" ht="15" customHeight="1">
      <c r="A11" s="194" t="s">
        <v>96</v>
      </c>
      <c r="B11" s="138">
        <v>40</v>
      </c>
      <c r="C11" s="138">
        <v>139</v>
      </c>
      <c r="D11" s="138">
        <v>179</v>
      </c>
      <c r="E11" s="186"/>
      <c r="F11" s="138">
        <v>5502</v>
      </c>
      <c r="G11" s="138">
        <v>20630</v>
      </c>
      <c r="H11" s="138">
        <v>26132</v>
      </c>
      <c r="I11" s="186"/>
      <c r="J11" s="138">
        <v>5542</v>
      </c>
      <c r="K11" s="138">
        <v>20769</v>
      </c>
      <c r="L11" s="138">
        <v>26311</v>
      </c>
      <c r="M11" s="187"/>
      <c r="N11" s="127">
        <v>22.3</v>
      </c>
      <c r="O11" s="127">
        <v>77.7</v>
      </c>
      <c r="P11" s="127">
        <v>100</v>
      </c>
      <c r="Q11" s="188"/>
      <c r="R11" s="127">
        <v>21.1</v>
      </c>
      <c r="S11" s="127">
        <v>78.900000000000006</v>
      </c>
      <c r="T11" s="127">
        <v>100</v>
      </c>
      <c r="U11" s="188"/>
      <c r="V11" s="127">
        <v>21.1</v>
      </c>
      <c r="W11" s="127">
        <v>78.900000000000006</v>
      </c>
      <c r="X11" s="127">
        <v>100</v>
      </c>
      <c r="Y11" s="187"/>
      <c r="Z11" s="127">
        <v>9.8000000000000007</v>
      </c>
      <c r="AA11" s="127">
        <v>34.1</v>
      </c>
      <c r="AB11" s="127">
        <v>22</v>
      </c>
      <c r="AC11" s="189"/>
      <c r="AD11" s="127">
        <v>46.6</v>
      </c>
      <c r="AE11" s="127">
        <v>172.1</v>
      </c>
      <c r="AF11" s="127">
        <v>109.9</v>
      </c>
      <c r="AG11" s="127" t="s">
        <v>88</v>
      </c>
      <c r="AH11" s="127">
        <v>45.4</v>
      </c>
      <c r="AI11" s="127">
        <v>167.5</v>
      </c>
      <c r="AJ11" s="127">
        <v>106.9</v>
      </c>
    </row>
    <row r="12" spans="1:39" s="102" customFormat="1" ht="15" customHeight="1">
      <c r="A12" s="194" t="s">
        <v>97</v>
      </c>
      <c r="B12" s="138">
        <v>28</v>
      </c>
      <c r="C12" s="138">
        <v>42</v>
      </c>
      <c r="D12" s="138">
        <v>70</v>
      </c>
      <c r="E12" s="186"/>
      <c r="F12" s="138">
        <v>9518</v>
      </c>
      <c r="G12" s="138">
        <v>15021</v>
      </c>
      <c r="H12" s="138">
        <v>24539</v>
      </c>
      <c r="I12" s="186"/>
      <c r="J12" s="138">
        <v>9546</v>
      </c>
      <c r="K12" s="138">
        <v>15063</v>
      </c>
      <c r="L12" s="138">
        <v>24609</v>
      </c>
      <c r="M12" s="187"/>
      <c r="N12" s="127">
        <v>40</v>
      </c>
      <c r="O12" s="127">
        <v>60</v>
      </c>
      <c r="P12" s="127">
        <v>100</v>
      </c>
      <c r="Q12" s="188"/>
      <c r="R12" s="127">
        <v>38.799999999999997</v>
      </c>
      <c r="S12" s="127">
        <v>61.2</v>
      </c>
      <c r="T12" s="127">
        <v>100</v>
      </c>
      <c r="U12" s="188"/>
      <c r="V12" s="127">
        <v>38.799999999999997</v>
      </c>
      <c r="W12" s="127">
        <v>61.2</v>
      </c>
      <c r="X12" s="127">
        <v>100</v>
      </c>
      <c r="Y12" s="187"/>
      <c r="Z12" s="127">
        <v>6.9</v>
      </c>
      <c r="AA12" s="127">
        <v>10.3</v>
      </c>
      <c r="AB12" s="127">
        <v>8.6</v>
      </c>
      <c r="AC12" s="189"/>
      <c r="AD12" s="127">
        <v>80.7</v>
      </c>
      <c r="AE12" s="127">
        <v>125.3</v>
      </c>
      <c r="AF12" s="127">
        <v>103.2</v>
      </c>
      <c r="AG12" s="127" t="s">
        <v>88</v>
      </c>
      <c r="AH12" s="127">
        <v>78.2</v>
      </c>
      <c r="AI12" s="127">
        <v>121.5</v>
      </c>
      <c r="AJ12" s="127">
        <v>100</v>
      </c>
    </row>
    <row r="13" spans="1:39" s="102" customFormat="1" ht="15" customHeight="1">
      <c r="A13" s="194" t="s">
        <v>98</v>
      </c>
      <c r="B13" s="138">
        <v>72</v>
      </c>
      <c r="C13" s="138">
        <v>90</v>
      </c>
      <c r="D13" s="138">
        <v>162</v>
      </c>
      <c r="E13" s="186"/>
      <c r="F13" s="138">
        <v>8751</v>
      </c>
      <c r="G13" s="138">
        <v>16610</v>
      </c>
      <c r="H13" s="138">
        <v>25361</v>
      </c>
      <c r="I13" s="186"/>
      <c r="J13" s="138">
        <v>8823</v>
      </c>
      <c r="K13" s="138">
        <v>16700</v>
      </c>
      <c r="L13" s="138">
        <v>25523</v>
      </c>
      <c r="M13" s="187"/>
      <c r="N13" s="127">
        <v>44.4</v>
      </c>
      <c r="O13" s="127">
        <v>55.6</v>
      </c>
      <c r="P13" s="127">
        <v>100</v>
      </c>
      <c r="Q13" s="188"/>
      <c r="R13" s="127">
        <v>34.5</v>
      </c>
      <c r="S13" s="127">
        <v>65.5</v>
      </c>
      <c r="T13" s="127">
        <v>100</v>
      </c>
      <c r="U13" s="188"/>
      <c r="V13" s="127">
        <v>34.6</v>
      </c>
      <c r="W13" s="127">
        <v>65.400000000000006</v>
      </c>
      <c r="X13" s="127">
        <v>100</v>
      </c>
      <c r="Y13" s="187"/>
      <c r="Z13" s="127">
        <v>17.7</v>
      </c>
      <c r="AA13" s="127">
        <v>22.1</v>
      </c>
      <c r="AB13" s="127">
        <v>19.899999999999999</v>
      </c>
      <c r="AC13" s="189"/>
      <c r="AD13" s="127">
        <v>74.2</v>
      </c>
      <c r="AE13" s="127">
        <v>138.5</v>
      </c>
      <c r="AF13" s="127">
        <v>106.6</v>
      </c>
      <c r="AG13" s="127" t="s">
        <v>88</v>
      </c>
      <c r="AH13" s="127">
        <v>72.3</v>
      </c>
      <c r="AI13" s="127">
        <v>134.69999999999999</v>
      </c>
      <c r="AJ13" s="127">
        <v>103.7</v>
      </c>
    </row>
    <row r="14" spans="1:39" s="191" customFormat="1" ht="15" customHeight="1">
      <c r="A14" s="194" t="s">
        <v>99</v>
      </c>
      <c r="B14" s="138">
        <v>8</v>
      </c>
      <c r="C14" s="138">
        <v>72</v>
      </c>
      <c r="D14" s="138">
        <v>80</v>
      </c>
      <c r="E14" s="186"/>
      <c r="F14" s="138">
        <v>1588</v>
      </c>
      <c r="G14" s="138">
        <v>15357</v>
      </c>
      <c r="H14" s="138">
        <v>16945</v>
      </c>
      <c r="I14" s="186"/>
      <c r="J14" s="138">
        <v>1596</v>
      </c>
      <c r="K14" s="138">
        <v>15429</v>
      </c>
      <c r="L14" s="138">
        <v>17025</v>
      </c>
      <c r="M14" s="187"/>
      <c r="N14" s="127">
        <v>10</v>
      </c>
      <c r="O14" s="127">
        <v>90</v>
      </c>
      <c r="P14" s="127">
        <v>100</v>
      </c>
      <c r="Q14" s="188"/>
      <c r="R14" s="127">
        <v>9.4</v>
      </c>
      <c r="S14" s="127">
        <v>90.6</v>
      </c>
      <c r="T14" s="127">
        <v>100</v>
      </c>
      <c r="U14" s="188"/>
      <c r="V14" s="127">
        <v>9.4</v>
      </c>
      <c r="W14" s="127">
        <v>90.6</v>
      </c>
      <c r="X14" s="127">
        <v>100</v>
      </c>
      <c r="Y14" s="187"/>
      <c r="Z14" s="127">
        <v>2</v>
      </c>
      <c r="AA14" s="127">
        <v>17.7</v>
      </c>
      <c r="AB14" s="127">
        <v>9.8000000000000007</v>
      </c>
      <c r="AC14" s="189"/>
      <c r="AD14" s="127">
        <v>13.5</v>
      </c>
      <c r="AE14" s="127">
        <v>128.1</v>
      </c>
      <c r="AF14" s="127">
        <v>71.2</v>
      </c>
      <c r="AG14" s="127" t="s">
        <v>88</v>
      </c>
      <c r="AH14" s="127">
        <v>13.1</v>
      </c>
      <c r="AI14" s="127">
        <v>124.4</v>
      </c>
      <c r="AJ14" s="127">
        <v>69.2</v>
      </c>
    </row>
    <row r="15" spans="1:39" s="102" customFormat="1" ht="15" customHeight="1">
      <c r="A15" s="194" t="s">
        <v>100</v>
      </c>
      <c r="B15" s="138">
        <v>5</v>
      </c>
      <c r="C15" s="138">
        <v>4</v>
      </c>
      <c r="D15" s="138">
        <v>9</v>
      </c>
      <c r="E15" s="129"/>
      <c r="F15" s="138">
        <v>2282</v>
      </c>
      <c r="G15" s="138">
        <v>2541</v>
      </c>
      <c r="H15" s="138">
        <v>4823</v>
      </c>
      <c r="I15" s="186"/>
      <c r="J15" s="138">
        <v>2287</v>
      </c>
      <c r="K15" s="138">
        <v>2545</v>
      </c>
      <c r="L15" s="138">
        <v>4832</v>
      </c>
      <c r="M15" s="187"/>
      <c r="N15" s="127">
        <v>55.6</v>
      </c>
      <c r="O15" s="127">
        <v>44.4</v>
      </c>
      <c r="P15" s="127">
        <v>100</v>
      </c>
      <c r="Q15" s="188"/>
      <c r="R15" s="127">
        <v>47.3</v>
      </c>
      <c r="S15" s="127">
        <v>52.7</v>
      </c>
      <c r="T15" s="127">
        <v>100</v>
      </c>
      <c r="U15" s="188"/>
      <c r="V15" s="127">
        <v>47.3</v>
      </c>
      <c r="W15" s="127">
        <v>52.7</v>
      </c>
      <c r="X15" s="127">
        <v>100</v>
      </c>
      <c r="Y15" s="187"/>
      <c r="Z15" s="127">
        <v>1.2</v>
      </c>
      <c r="AA15" s="127">
        <v>1</v>
      </c>
      <c r="AB15" s="127">
        <v>1.1000000000000001</v>
      </c>
      <c r="AC15" s="189"/>
      <c r="AD15" s="127">
        <v>19.3</v>
      </c>
      <c r="AE15" s="127">
        <v>21.2</v>
      </c>
      <c r="AF15" s="127">
        <v>20.3</v>
      </c>
      <c r="AG15" s="127" t="s">
        <v>88</v>
      </c>
      <c r="AH15" s="127">
        <v>18.7</v>
      </c>
      <c r="AI15" s="127">
        <v>20.5</v>
      </c>
      <c r="AJ15" s="127">
        <v>19.600000000000001</v>
      </c>
    </row>
    <row r="16" spans="1:39" s="102" customFormat="1" ht="15" customHeight="1">
      <c r="A16" s="194" t="s">
        <v>101</v>
      </c>
      <c r="B16" s="138">
        <v>17</v>
      </c>
      <c r="C16" s="138">
        <v>6</v>
      </c>
      <c r="D16" s="138">
        <v>23</v>
      </c>
      <c r="E16" s="186"/>
      <c r="F16" s="138">
        <v>2881</v>
      </c>
      <c r="G16" s="138">
        <v>1752</v>
      </c>
      <c r="H16" s="138">
        <v>4633</v>
      </c>
      <c r="I16" s="186"/>
      <c r="J16" s="138">
        <v>2898</v>
      </c>
      <c r="K16" s="138">
        <v>1758</v>
      </c>
      <c r="L16" s="138">
        <v>4656</v>
      </c>
      <c r="M16" s="187"/>
      <c r="N16" s="127">
        <v>73.900000000000006</v>
      </c>
      <c r="O16" s="127">
        <v>26.1</v>
      </c>
      <c r="P16" s="127">
        <v>100</v>
      </c>
      <c r="Q16" s="188"/>
      <c r="R16" s="127">
        <v>62.2</v>
      </c>
      <c r="S16" s="127">
        <v>37.799999999999997</v>
      </c>
      <c r="T16" s="127">
        <v>100</v>
      </c>
      <c r="U16" s="188"/>
      <c r="V16" s="127">
        <v>62.2</v>
      </c>
      <c r="W16" s="127">
        <v>37.799999999999997</v>
      </c>
      <c r="X16" s="127">
        <v>100</v>
      </c>
      <c r="Y16" s="187"/>
      <c r="Z16" s="127">
        <v>4.2</v>
      </c>
      <c r="AA16" s="127">
        <v>1.5</v>
      </c>
      <c r="AB16" s="127">
        <v>2.8</v>
      </c>
      <c r="AC16" s="189"/>
      <c r="AD16" s="127">
        <v>24.4</v>
      </c>
      <c r="AE16" s="127">
        <v>14.6</v>
      </c>
      <c r="AF16" s="127">
        <v>19.5</v>
      </c>
      <c r="AG16" s="127" t="s">
        <v>88</v>
      </c>
      <c r="AH16" s="127">
        <v>23.7</v>
      </c>
      <c r="AI16" s="127">
        <v>14.2</v>
      </c>
      <c r="AJ16" s="127">
        <v>18.899999999999999</v>
      </c>
    </row>
    <row r="17" spans="1:36" s="102" customFormat="1" ht="15" customHeight="1">
      <c r="A17" s="194" t="s">
        <v>102</v>
      </c>
      <c r="B17" s="138">
        <v>9</v>
      </c>
      <c r="C17" s="138">
        <v>20</v>
      </c>
      <c r="D17" s="138">
        <v>29</v>
      </c>
      <c r="E17" s="186"/>
      <c r="F17" s="138">
        <v>1852</v>
      </c>
      <c r="G17" s="138">
        <v>2610</v>
      </c>
      <c r="H17" s="138">
        <v>4462</v>
      </c>
      <c r="I17" s="186"/>
      <c r="J17" s="138">
        <v>1861</v>
      </c>
      <c r="K17" s="138">
        <v>2630</v>
      </c>
      <c r="L17" s="138">
        <v>4491</v>
      </c>
      <c r="M17" s="187"/>
      <c r="N17" s="127">
        <v>31</v>
      </c>
      <c r="O17" s="127">
        <v>69</v>
      </c>
      <c r="P17" s="127">
        <v>100</v>
      </c>
      <c r="Q17" s="188"/>
      <c r="R17" s="127">
        <v>41.5</v>
      </c>
      <c r="S17" s="127">
        <v>58.5</v>
      </c>
      <c r="T17" s="127">
        <v>100</v>
      </c>
      <c r="U17" s="188"/>
      <c r="V17" s="127">
        <v>41.4</v>
      </c>
      <c r="W17" s="127">
        <v>58.6</v>
      </c>
      <c r="X17" s="127">
        <v>100</v>
      </c>
      <c r="Y17" s="187"/>
      <c r="Z17" s="127">
        <v>2.2000000000000002</v>
      </c>
      <c r="AA17" s="127">
        <v>4.9000000000000004</v>
      </c>
      <c r="AB17" s="127">
        <v>3.6</v>
      </c>
      <c r="AC17" s="189"/>
      <c r="AD17" s="127">
        <v>15.7</v>
      </c>
      <c r="AE17" s="127">
        <v>21.8</v>
      </c>
      <c r="AF17" s="127">
        <v>18.8</v>
      </c>
      <c r="AG17" s="127" t="s">
        <v>88</v>
      </c>
      <c r="AH17" s="127">
        <v>15.2</v>
      </c>
      <c r="AI17" s="127">
        <v>21.2</v>
      </c>
      <c r="AJ17" s="127">
        <v>18.3</v>
      </c>
    </row>
    <row r="18" spans="1:36" s="102" customFormat="1" ht="15" customHeight="1">
      <c r="A18" s="194" t="s">
        <v>103</v>
      </c>
      <c r="B18" s="138">
        <v>7</v>
      </c>
      <c r="C18" s="138">
        <v>7</v>
      </c>
      <c r="D18" s="138">
        <v>14</v>
      </c>
      <c r="E18" s="186"/>
      <c r="F18" s="138">
        <v>935</v>
      </c>
      <c r="G18" s="138">
        <v>1074</v>
      </c>
      <c r="H18" s="138">
        <v>2009</v>
      </c>
      <c r="I18" s="186"/>
      <c r="J18" s="138">
        <v>942</v>
      </c>
      <c r="K18" s="138">
        <v>1081</v>
      </c>
      <c r="L18" s="138">
        <v>2023</v>
      </c>
      <c r="M18" s="187"/>
      <c r="N18" s="127">
        <v>50</v>
      </c>
      <c r="O18" s="127">
        <v>50</v>
      </c>
      <c r="P18" s="127">
        <v>100</v>
      </c>
      <c r="Q18" s="188"/>
      <c r="R18" s="127">
        <v>46.5</v>
      </c>
      <c r="S18" s="127">
        <v>53.5</v>
      </c>
      <c r="T18" s="127">
        <v>100</v>
      </c>
      <c r="U18" s="188"/>
      <c r="V18" s="127">
        <v>46.6</v>
      </c>
      <c r="W18" s="127">
        <v>53.4</v>
      </c>
      <c r="X18" s="127">
        <v>100</v>
      </c>
      <c r="Y18" s="187"/>
      <c r="Z18" s="127">
        <v>1.7</v>
      </c>
      <c r="AA18" s="127">
        <v>1.7</v>
      </c>
      <c r="AB18" s="127">
        <v>1.7</v>
      </c>
      <c r="AC18" s="189"/>
      <c r="AD18" s="127">
        <v>7.9</v>
      </c>
      <c r="AE18" s="127">
        <v>9</v>
      </c>
      <c r="AF18" s="127">
        <v>8.4</v>
      </c>
      <c r="AG18" s="127" t="s">
        <v>88</v>
      </c>
      <c r="AH18" s="127">
        <v>7.7</v>
      </c>
      <c r="AI18" s="127">
        <v>8.6999999999999993</v>
      </c>
      <c r="AJ18" s="127">
        <v>8.1999999999999993</v>
      </c>
    </row>
    <row r="19" spans="1:36" s="102" customFormat="1" ht="23.25" customHeight="1">
      <c r="A19" s="194" t="s">
        <v>104</v>
      </c>
      <c r="B19" s="138">
        <v>2</v>
      </c>
      <c r="C19" s="138">
        <v>10</v>
      </c>
      <c r="D19" s="138">
        <v>12</v>
      </c>
      <c r="E19" s="186"/>
      <c r="F19" s="138">
        <v>1838</v>
      </c>
      <c r="G19" s="138">
        <v>2169</v>
      </c>
      <c r="H19" s="138">
        <v>4007</v>
      </c>
      <c r="I19" s="186"/>
      <c r="J19" s="138">
        <v>1840</v>
      </c>
      <c r="K19" s="138">
        <v>2179</v>
      </c>
      <c r="L19" s="138">
        <v>4019</v>
      </c>
      <c r="M19" s="187"/>
      <c r="N19" s="127">
        <v>16.7</v>
      </c>
      <c r="O19" s="127">
        <v>83.3</v>
      </c>
      <c r="P19" s="127">
        <v>100</v>
      </c>
      <c r="Q19" s="188"/>
      <c r="R19" s="127">
        <v>45.9</v>
      </c>
      <c r="S19" s="127">
        <v>54.1</v>
      </c>
      <c r="T19" s="127">
        <v>100</v>
      </c>
      <c r="U19" s="188"/>
      <c r="V19" s="127">
        <v>45.8</v>
      </c>
      <c r="W19" s="127">
        <v>54.2</v>
      </c>
      <c r="X19" s="127">
        <v>100</v>
      </c>
      <c r="Y19" s="187"/>
      <c r="Z19" s="127">
        <v>0.5</v>
      </c>
      <c r="AA19" s="127">
        <v>2.5</v>
      </c>
      <c r="AB19" s="127">
        <v>1.5</v>
      </c>
      <c r="AC19" s="189"/>
      <c r="AD19" s="127">
        <v>15.6</v>
      </c>
      <c r="AE19" s="127">
        <v>18.100000000000001</v>
      </c>
      <c r="AF19" s="127">
        <v>16.8</v>
      </c>
      <c r="AG19" s="127" t="s">
        <v>88</v>
      </c>
      <c r="AH19" s="127">
        <v>15.1</v>
      </c>
      <c r="AI19" s="127">
        <v>17.600000000000001</v>
      </c>
      <c r="AJ19" s="127">
        <v>16.3</v>
      </c>
    </row>
    <row r="20" spans="1:36" s="102" customFormat="1" ht="24.75" customHeight="1" thickBot="1">
      <c r="A20" s="195" t="s">
        <v>40</v>
      </c>
      <c r="B20" s="196">
        <v>937</v>
      </c>
      <c r="C20" s="196">
        <v>4150</v>
      </c>
      <c r="D20" s="196">
        <v>5087</v>
      </c>
      <c r="E20" s="196"/>
      <c r="F20" s="196">
        <v>139528</v>
      </c>
      <c r="G20" s="196">
        <v>419651</v>
      </c>
      <c r="H20" s="196">
        <v>559181</v>
      </c>
      <c r="I20" s="196"/>
      <c r="J20" s="196">
        <v>140465</v>
      </c>
      <c r="K20" s="196">
        <v>423801</v>
      </c>
      <c r="L20" s="196">
        <v>564268</v>
      </c>
      <c r="M20" s="197"/>
      <c r="N20" s="198">
        <v>18.399999999999999</v>
      </c>
      <c r="O20" s="198">
        <v>81.599999999999994</v>
      </c>
      <c r="P20" s="198">
        <v>100</v>
      </c>
      <c r="Q20" s="199"/>
      <c r="R20" s="198">
        <v>25</v>
      </c>
      <c r="S20" s="198">
        <v>75</v>
      </c>
      <c r="T20" s="198">
        <v>100</v>
      </c>
      <c r="U20" s="199"/>
      <c r="V20" s="198">
        <v>24.9</v>
      </c>
      <c r="W20" s="198">
        <v>75.099999999999994</v>
      </c>
      <c r="X20" s="198">
        <v>100</v>
      </c>
      <c r="Y20" s="197"/>
      <c r="Z20" s="200">
        <v>230.4</v>
      </c>
      <c r="AA20" s="200">
        <v>1018.4</v>
      </c>
      <c r="AB20" s="200">
        <v>624.9</v>
      </c>
      <c r="AC20" s="198"/>
      <c r="AD20" s="200">
        <v>1182.7</v>
      </c>
      <c r="AE20" s="200">
        <v>3499.8</v>
      </c>
      <c r="AF20" s="200">
        <v>2350.6999999999998</v>
      </c>
      <c r="AG20" s="200" t="s">
        <v>88</v>
      </c>
      <c r="AH20" s="200">
        <v>1151</v>
      </c>
      <c r="AI20" s="200">
        <v>3418.3</v>
      </c>
      <c r="AJ20" s="200">
        <v>2293.6</v>
      </c>
    </row>
    <row r="21" spans="1:36" s="202" customFormat="1" ht="15" customHeight="1">
      <c r="A21" s="159" t="s">
        <v>30</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row>
    <row r="22" spans="1:36" s="202" customFormat="1" ht="15" customHeight="1">
      <c r="A22" s="162" t="s">
        <v>31</v>
      </c>
    </row>
    <row r="23" spans="1:36" s="202" customFormat="1" ht="15" customHeight="1">
      <c r="A23" s="164" t="s">
        <v>277</v>
      </c>
      <c r="B23" s="203"/>
      <c r="C23" s="203"/>
      <c r="D23" s="203"/>
      <c r="E23" s="203"/>
      <c r="F23" s="203"/>
      <c r="G23" s="203"/>
      <c r="H23" s="203"/>
      <c r="I23" s="203"/>
      <c r="J23" s="203"/>
    </row>
    <row r="24" spans="1:36" s="202" customFormat="1" ht="15" customHeight="1">
      <c r="A24" s="166" t="s">
        <v>115</v>
      </c>
      <c r="B24" s="204"/>
      <c r="C24" s="204"/>
      <c r="D24" s="204"/>
      <c r="E24" s="204"/>
    </row>
    <row r="25" spans="1:36" s="202" customFormat="1" ht="15" customHeight="1">
      <c r="A25" s="166" t="s">
        <v>110</v>
      </c>
    </row>
    <row r="26" spans="1:36" s="202" customFormat="1" ht="15" customHeight="1">
      <c r="A26" s="168" t="s">
        <v>106</v>
      </c>
    </row>
    <row r="27" spans="1:36">
      <c r="A27" s="169"/>
    </row>
    <row r="28" spans="1:36" ht="15">
      <c r="A28" s="342" t="s">
        <v>301</v>
      </c>
    </row>
    <row r="29" spans="1:36">
      <c r="A29" s="205"/>
      <c r="R29" s="206"/>
    </row>
    <row r="30" spans="1:36">
      <c r="R30" s="206"/>
    </row>
    <row r="31" spans="1:36">
      <c r="R31" s="206"/>
    </row>
    <row r="32" spans="1:36">
      <c r="R32" s="206"/>
    </row>
    <row r="33" spans="18:18">
      <c r="R33" s="206"/>
    </row>
    <row r="34" spans="18:18">
      <c r="R34" s="206"/>
    </row>
    <row r="35" spans="18:18">
      <c r="R35" s="206"/>
    </row>
    <row r="36" spans="18:18">
      <c r="R36" s="206"/>
    </row>
    <row r="37" spans="18:18">
      <c r="R37" s="206"/>
    </row>
    <row r="38" spans="18:18">
      <c r="R38" s="206"/>
    </row>
    <row r="39" spans="18:18">
      <c r="R39" s="206"/>
    </row>
    <row r="40" spans="18:18">
      <c r="R40" s="206"/>
    </row>
    <row r="41" spans="18:18">
      <c r="R41" s="206"/>
    </row>
    <row r="42" spans="18:18">
      <c r="R42" s="206"/>
    </row>
    <row r="43" spans="18:18">
      <c r="R43" s="206"/>
    </row>
  </sheetData>
  <mergeCells count="12">
    <mergeCell ref="AD3:AF3"/>
    <mergeCell ref="AH3:AJ3"/>
    <mergeCell ref="B2:L2"/>
    <mergeCell ref="N2:X2"/>
    <mergeCell ref="Z2:AJ2"/>
    <mergeCell ref="B3:D3"/>
    <mergeCell ref="F3:H3"/>
    <mergeCell ref="J3:L3"/>
    <mergeCell ref="N3:P3"/>
    <mergeCell ref="R3:T3"/>
    <mergeCell ref="V3:X3"/>
    <mergeCell ref="Z3:AB3"/>
  </mergeCells>
  <conditionalFormatting sqref="IV49997">
    <cfRule type="expression" dxfId="9" priority="1" stopIfTrue="1">
      <formula>TRUE</formula>
    </cfRule>
  </conditionalFormatting>
  <hyperlinks>
    <hyperlink ref="A28" location="Contents!A1" display="Link to Contents"/>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63"/>
  <sheetViews>
    <sheetView zoomScaleNormal="100" workbookViewId="0">
      <selection sqref="A1:U1"/>
    </sheetView>
  </sheetViews>
  <sheetFormatPr defaultRowHeight="14.25"/>
  <cols>
    <col min="1" max="1" width="25.7109375" style="163" customWidth="1"/>
    <col min="2" max="7" width="8.7109375" style="163" customWidth="1"/>
    <col min="8" max="8" width="2.7109375" style="163" customWidth="1"/>
    <col min="9" max="14" width="8.7109375" style="163" customWidth="1"/>
    <col min="15" max="15" width="2.7109375" style="163" customWidth="1"/>
    <col min="16" max="21" width="8.7109375" style="163" customWidth="1"/>
    <col min="22" max="253" width="9.140625" style="163"/>
    <col min="254" max="254" width="25.7109375" style="163" customWidth="1"/>
    <col min="255" max="261" width="8.7109375" style="163" customWidth="1"/>
    <col min="262" max="262" width="2.7109375" style="163" customWidth="1"/>
    <col min="263" max="269" width="8.7109375" style="163" customWidth="1"/>
    <col min="270" max="270" width="2.7109375" style="163" customWidth="1"/>
    <col min="271" max="277" width="8.7109375" style="163" customWidth="1"/>
    <col min="278" max="509" width="9.140625" style="163"/>
    <col min="510" max="510" width="25.7109375" style="163" customWidth="1"/>
    <col min="511" max="517" width="8.7109375" style="163" customWidth="1"/>
    <col min="518" max="518" width="2.7109375" style="163" customWidth="1"/>
    <col min="519" max="525" width="8.7109375" style="163" customWidth="1"/>
    <col min="526" max="526" width="2.7109375" style="163" customWidth="1"/>
    <col min="527" max="533" width="8.7109375" style="163" customWidth="1"/>
    <col min="534" max="765" width="9.140625" style="163"/>
    <col min="766" max="766" width="25.7109375" style="163" customWidth="1"/>
    <col min="767" max="773" width="8.7109375" style="163" customWidth="1"/>
    <col min="774" max="774" width="2.7109375" style="163" customWidth="1"/>
    <col min="775" max="781" width="8.7109375" style="163" customWidth="1"/>
    <col min="782" max="782" width="2.7109375" style="163" customWidth="1"/>
    <col min="783" max="789" width="8.7109375" style="163" customWidth="1"/>
    <col min="790" max="1021" width="9.140625" style="163"/>
    <col min="1022" max="1022" width="25.7109375" style="163" customWidth="1"/>
    <col min="1023" max="1029" width="8.7109375" style="163" customWidth="1"/>
    <col min="1030" max="1030" width="2.7109375" style="163" customWidth="1"/>
    <col min="1031" max="1037" width="8.7109375" style="163" customWidth="1"/>
    <col min="1038" max="1038" width="2.7109375" style="163" customWidth="1"/>
    <col min="1039" max="1045" width="8.7109375" style="163" customWidth="1"/>
    <col min="1046" max="1277" width="9.140625" style="163"/>
    <col min="1278" max="1278" width="25.7109375" style="163" customWidth="1"/>
    <col min="1279" max="1285" width="8.7109375" style="163" customWidth="1"/>
    <col min="1286" max="1286" width="2.7109375" style="163" customWidth="1"/>
    <col min="1287" max="1293" width="8.7109375" style="163" customWidth="1"/>
    <col min="1294" max="1294" width="2.7109375" style="163" customWidth="1"/>
    <col min="1295" max="1301" width="8.7109375" style="163" customWidth="1"/>
    <col min="1302" max="1533" width="9.140625" style="163"/>
    <col min="1534" max="1534" width="25.7109375" style="163" customWidth="1"/>
    <col min="1535" max="1541" width="8.7109375" style="163" customWidth="1"/>
    <col min="1542" max="1542" width="2.7109375" style="163" customWidth="1"/>
    <col min="1543" max="1549" width="8.7109375" style="163" customWidth="1"/>
    <col min="1550" max="1550" width="2.7109375" style="163" customWidth="1"/>
    <col min="1551" max="1557" width="8.7109375" style="163" customWidth="1"/>
    <col min="1558" max="1789" width="9.140625" style="163"/>
    <col min="1790" max="1790" width="25.7109375" style="163" customWidth="1"/>
    <col min="1791" max="1797" width="8.7109375" style="163" customWidth="1"/>
    <col min="1798" max="1798" width="2.7109375" style="163" customWidth="1"/>
    <col min="1799" max="1805" width="8.7109375" style="163" customWidth="1"/>
    <col min="1806" max="1806" width="2.7109375" style="163" customWidth="1"/>
    <col min="1807" max="1813" width="8.7109375" style="163" customWidth="1"/>
    <col min="1814" max="2045" width="9.140625" style="163"/>
    <col min="2046" max="2046" width="25.7109375" style="163" customWidth="1"/>
    <col min="2047" max="2053" width="8.7109375" style="163" customWidth="1"/>
    <col min="2054" max="2054" width="2.7109375" style="163" customWidth="1"/>
    <col min="2055" max="2061" width="8.7109375" style="163" customWidth="1"/>
    <col min="2062" max="2062" width="2.7109375" style="163" customWidth="1"/>
    <col min="2063" max="2069" width="8.7109375" style="163" customWidth="1"/>
    <col min="2070" max="2301" width="9.140625" style="163"/>
    <col min="2302" max="2302" width="25.7109375" style="163" customWidth="1"/>
    <col min="2303" max="2309" width="8.7109375" style="163" customWidth="1"/>
    <col min="2310" max="2310" width="2.7109375" style="163" customWidth="1"/>
    <col min="2311" max="2317" width="8.7109375" style="163" customWidth="1"/>
    <col min="2318" max="2318" width="2.7109375" style="163" customWidth="1"/>
    <col min="2319" max="2325" width="8.7109375" style="163" customWidth="1"/>
    <col min="2326" max="2557" width="9.140625" style="163"/>
    <col min="2558" max="2558" width="25.7109375" style="163" customWidth="1"/>
    <col min="2559" max="2565" width="8.7109375" style="163" customWidth="1"/>
    <col min="2566" max="2566" width="2.7109375" style="163" customWidth="1"/>
    <col min="2567" max="2573" width="8.7109375" style="163" customWidth="1"/>
    <col min="2574" max="2574" width="2.7109375" style="163" customWidth="1"/>
    <col min="2575" max="2581" width="8.7109375" style="163" customWidth="1"/>
    <col min="2582" max="2813" width="9.140625" style="163"/>
    <col min="2814" max="2814" width="25.7109375" style="163" customWidth="1"/>
    <col min="2815" max="2821" width="8.7109375" style="163" customWidth="1"/>
    <col min="2822" max="2822" width="2.7109375" style="163" customWidth="1"/>
    <col min="2823" max="2829" width="8.7109375" style="163" customWidth="1"/>
    <col min="2830" max="2830" width="2.7109375" style="163" customWidth="1"/>
    <col min="2831" max="2837" width="8.7109375" style="163" customWidth="1"/>
    <col min="2838" max="3069" width="9.140625" style="163"/>
    <col min="3070" max="3070" width="25.7109375" style="163" customWidth="1"/>
    <col min="3071" max="3077" width="8.7109375" style="163" customWidth="1"/>
    <col min="3078" max="3078" width="2.7109375" style="163" customWidth="1"/>
    <col min="3079" max="3085" width="8.7109375" style="163" customWidth="1"/>
    <col min="3086" max="3086" width="2.7109375" style="163" customWidth="1"/>
    <col min="3087" max="3093" width="8.7109375" style="163" customWidth="1"/>
    <col min="3094" max="3325" width="9.140625" style="163"/>
    <col min="3326" max="3326" width="25.7109375" style="163" customWidth="1"/>
    <col min="3327" max="3333" width="8.7109375" style="163" customWidth="1"/>
    <col min="3334" max="3334" width="2.7109375" style="163" customWidth="1"/>
    <col min="3335" max="3341" width="8.7109375" style="163" customWidth="1"/>
    <col min="3342" max="3342" width="2.7109375" style="163" customWidth="1"/>
    <col min="3343" max="3349" width="8.7109375" style="163" customWidth="1"/>
    <col min="3350" max="3581" width="9.140625" style="163"/>
    <col min="3582" max="3582" width="25.7109375" style="163" customWidth="1"/>
    <col min="3583" max="3589" width="8.7109375" style="163" customWidth="1"/>
    <col min="3590" max="3590" width="2.7109375" style="163" customWidth="1"/>
    <col min="3591" max="3597" width="8.7109375" style="163" customWidth="1"/>
    <col min="3598" max="3598" width="2.7109375" style="163" customWidth="1"/>
    <col min="3599" max="3605" width="8.7109375" style="163" customWidth="1"/>
    <col min="3606" max="3837" width="9.140625" style="163"/>
    <col min="3838" max="3838" width="25.7109375" style="163" customWidth="1"/>
    <col min="3839" max="3845" width="8.7109375" style="163" customWidth="1"/>
    <col min="3846" max="3846" width="2.7109375" style="163" customWidth="1"/>
    <col min="3847" max="3853" width="8.7109375" style="163" customWidth="1"/>
    <col min="3854" max="3854" width="2.7109375" style="163" customWidth="1"/>
    <col min="3855" max="3861" width="8.7109375" style="163" customWidth="1"/>
    <col min="3862" max="4093" width="9.140625" style="163"/>
    <col min="4094" max="4094" width="25.7109375" style="163" customWidth="1"/>
    <col min="4095" max="4101" width="8.7109375" style="163" customWidth="1"/>
    <col min="4102" max="4102" width="2.7109375" style="163" customWidth="1"/>
    <col min="4103" max="4109" width="8.7109375" style="163" customWidth="1"/>
    <col min="4110" max="4110" width="2.7109375" style="163" customWidth="1"/>
    <col min="4111" max="4117" width="8.7109375" style="163" customWidth="1"/>
    <col min="4118" max="4349" width="9.140625" style="163"/>
    <col min="4350" max="4350" width="25.7109375" style="163" customWidth="1"/>
    <col min="4351" max="4357" width="8.7109375" style="163" customWidth="1"/>
    <col min="4358" max="4358" width="2.7109375" style="163" customWidth="1"/>
    <col min="4359" max="4365" width="8.7109375" style="163" customWidth="1"/>
    <col min="4366" max="4366" width="2.7109375" style="163" customWidth="1"/>
    <col min="4367" max="4373" width="8.7109375" style="163" customWidth="1"/>
    <col min="4374" max="4605" width="9.140625" style="163"/>
    <col min="4606" max="4606" width="25.7109375" style="163" customWidth="1"/>
    <col min="4607" max="4613" width="8.7109375" style="163" customWidth="1"/>
    <col min="4614" max="4614" width="2.7109375" style="163" customWidth="1"/>
    <col min="4615" max="4621" width="8.7109375" style="163" customWidth="1"/>
    <col min="4622" max="4622" width="2.7109375" style="163" customWidth="1"/>
    <col min="4623" max="4629" width="8.7109375" style="163" customWidth="1"/>
    <col min="4630" max="4861" width="9.140625" style="163"/>
    <col min="4862" max="4862" width="25.7109375" style="163" customWidth="1"/>
    <col min="4863" max="4869" width="8.7109375" style="163" customWidth="1"/>
    <col min="4870" max="4870" width="2.7109375" style="163" customWidth="1"/>
    <col min="4871" max="4877" width="8.7109375" style="163" customWidth="1"/>
    <col min="4878" max="4878" width="2.7109375" style="163" customWidth="1"/>
    <col min="4879" max="4885" width="8.7109375" style="163" customWidth="1"/>
    <col min="4886" max="5117" width="9.140625" style="163"/>
    <col min="5118" max="5118" width="25.7109375" style="163" customWidth="1"/>
    <col min="5119" max="5125" width="8.7109375" style="163" customWidth="1"/>
    <col min="5126" max="5126" width="2.7109375" style="163" customWidth="1"/>
    <col min="5127" max="5133" width="8.7109375" style="163" customWidth="1"/>
    <col min="5134" max="5134" width="2.7109375" style="163" customWidth="1"/>
    <col min="5135" max="5141" width="8.7109375" style="163" customWidth="1"/>
    <col min="5142" max="5373" width="9.140625" style="163"/>
    <col min="5374" max="5374" width="25.7109375" style="163" customWidth="1"/>
    <col min="5375" max="5381" width="8.7109375" style="163" customWidth="1"/>
    <col min="5382" max="5382" width="2.7109375" style="163" customWidth="1"/>
    <col min="5383" max="5389" width="8.7109375" style="163" customWidth="1"/>
    <col min="5390" max="5390" width="2.7109375" style="163" customWidth="1"/>
    <col min="5391" max="5397" width="8.7109375" style="163" customWidth="1"/>
    <col min="5398" max="5629" width="9.140625" style="163"/>
    <col min="5630" max="5630" width="25.7109375" style="163" customWidth="1"/>
    <col min="5631" max="5637" width="8.7109375" style="163" customWidth="1"/>
    <col min="5638" max="5638" width="2.7109375" style="163" customWidth="1"/>
    <col min="5639" max="5645" width="8.7109375" style="163" customWidth="1"/>
    <col min="5646" max="5646" width="2.7109375" style="163" customWidth="1"/>
    <col min="5647" max="5653" width="8.7109375" style="163" customWidth="1"/>
    <col min="5654" max="5885" width="9.140625" style="163"/>
    <col min="5886" max="5886" width="25.7109375" style="163" customWidth="1"/>
    <col min="5887" max="5893" width="8.7109375" style="163" customWidth="1"/>
    <col min="5894" max="5894" width="2.7109375" style="163" customWidth="1"/>
    <col min="5895" max="5901" width="8.7109375" style="163" customWidth="1"/>
    <col min="5902" max="5902" width="2.7109375" style="163" customWidth="1"/>
    <col min="5903" max="5909" width="8.7109375" style="163" customWidth="1"/>
    <col min="5910" max="6141" width="9.140625" style="163"/>
    <col min="6142" max="6142" width="25.7109375" style="163" customWidth="1"/>
    <col min="6143" max="6149" width="8.7109375" style="163" customWidth="1"/>
    <col min="6150" max="6150" width="2.7109375" style="163" customWidth="1"/>
    <col min="6151" max="6157" width="8.7109375" style="163" customWidth="1"/>
    <col min="6158" max="6158" width="2.7109375" style="163" customWidth="1"/>
    <col min="6159" max="6165" width="8.7109375" style="163" customWidth="1"/>
    <col min="6166" max="6397" width="9.140625" style="163"/>
    <col min="6398" max="6398" width="25.7109375" style="163" customWidth="1"/>
    <col min="6399" max="6405" width="8.7109375" style="163" customWidth="1"/>
    <col min="6406" max="6406" width="2.7109375" style="163" customWidth="1"/>
    <col min="6407" max="6413" width="8.7109375" style="163" customWidth="1"/>
    <col min="6414" max="6414" width="2.7109375" style="163" customWidth="1"/>
    <col min="6415" max="6421" width="8.7109375" style="163" customWidth="1"/>
    <col min="6422" max="6653" width="9.140625" style="163"/>
    <col min="6654" max="6654" width="25.7109375" style="163" customWidth="1"/>
    <col min="6655" max="6661" width="8.7109375" style="163" customWidth="1"/>
    <col min="6662" max="6662" width="2.7109375" style="163" customWidth="1"/>
    <col min="6663" max="6669" width="8.7109375" style="163" customWidth="1"/>
    <col min="6670" max="6670" width="2.7109375" style="163" customWidth="1"/>
    <col min="6671" max="6677" width="8.7109375" style="163" customWidth="1"/>
    <col min="6678" max="6909" width="9.140625" style="163"/>
    <col min="6910" max="6910" width="25.7109375" style="163" customWidth="1"/>
    <col min="6911" max="6917" width="8.7109375" style="163" customWidth="1"/>
    <col min="6918" max="6918" width="2.7109375" style="163" customWidth="1"/>
    <col min="6919" max="6925" width="8.7109375" style="163" customWidth="1"/>
    <col min="6926" max="6926" width="2.7109375" style="163" customWidth="1"/>
    <col min="6927" max="6933" width="8.7109375" style="163" customWidth="1"/>
    <col min="6934" max="7165" width="9.140625" style="163"/>
    <col min="7166" max="7166" width="25.7109375" style="163" customWidth="1"/>
    <col min="7167" max="7173" width="8.7109375" style="163" customWidth="1"/>
    <col min="7174" max="7174" width="2.7109375" style="163" customWidth="1"/>
    <col min="7175" max="7181" width="8.7109375" style="163" customWidth="1"/>
    <col min="7182" max="7182" width="2.7109375" style="163" customWidth="1"/>
    <col min="7183" max="7189" width="8.7109375" style="163" customWidth="1"/>
    <col min="7190" max="7421" width="9.140625" style="163"/>
    <col min="7422" max="7422" width="25.7109375" style="163" customWidth="1"/>
    <col min="7423" max="7429" width="8.7109375" style="163" customWidth="1"/>
    <col min="7430" max="7430" width="2.7109375" style="163" customWidth="1"/>
    <col min="7431" max="7437" width="8.7109375" style="163" customWidth="1"/>
    <col min="7438" max="7438" width="2.7109375" style="163" customWidth="1"/>
    <col min="7439" max="7445" width="8.7109375" style="163" customWidth="1"/>
    <col min="7446" max="7677" width="9.140625" style="163"/>
    <col min="7678" max="7678" width="25.7109375" style="163" customWidth="1"/>
    <col min="7679" max="7685" width="8.7109375" style="163" customWidth="1"/>
    <col min="7686" max="7686" width="2.7109375" style="163" customWidth="1"/>
    <col min="7687" max="7693" width="8.7109375" style="163" customWidth="1"/>
    <col min="7694" max="7694" width="2.7109375" style="163" customWidth="1"/>
    <col min="7695" max="7701" width="8.7109375" style="163" customWidth="1"/>
    <col min="7702" max="7933" width="9.140625" style="163"/>
    <col min="7934" max="7934" width="25.7109375" style="163" customWidth="1"/>
    <col min="7935" max="7941" width="8.7109375" style="163" customWidth="1"/>
    <col min="7942" max="7942" width="2.7109375" style="163" customWidth="1"/>
    <col min="7943" max="7949" width="8.7109375" style="163" customWidth="1"/>
    <col min="7950" max="7950" width="2.7109375" style="163" customWidth="1"/>
    <col min="7951" max="7957" width="8.7109375" style="163" customWidth="1"/>
    <col min="7958" max="8189" width="9.140625" style="163"/>
    <col min="8190" max="8190" width="25.7109375" style="163" customWidth="1"/>
    <col min="8191" max="8197" width="8.7109375" style="163" customWidth="1"/>
    <col min="8198" max="8198" width="2.7109375" style="163" customWidth="1"/>
    <col min="8199" max="8205" width="8.7109375" style="163" customWidth="1"/>
    <col min="8206" max="8206" width="2.7109375" style="163" customWidth="1"/>
    <col min="8207" max="8213" width="8.7109375" style="163" customWidth="1"/>
    <col min="8214" max="8445" width="9.140625" style="163"/>
    <col min="8446" max="8446" width="25.7109375" style="163" customWidth="1"/>
    <col min="8447" max="8453" width="8.7109375" style="163" customWidth="1"/>
    <col min="8454" max="8454" width="2.7109375" style="163" customWidth="1"/>
    <col min="8455" max="8461" width="8.7109375" style="163" customWidth="1"/>
    <col min="8462" max="8462" width="2.7109375" style="163" customWidth="1"/>
    <col min="8463" max="8469" width="8.7109375" style="163" customWidth="1"/>
    <col min="8470" max="8701" width="9.140625" style="163"/>
    <col min="8702" max="8702" width="25.7109375" style="163" customWidth="1"/>
    <col min="8703" max="8709" width="8.7109375" style="163" customWidth="1"/>
    <col min="8710" max="8710" width="2.7109375" style="163" customWidth="1"/>
    <col min="8711" max="8717" width="8.7109375" style="163" customWidth="1"/>
    <col min="8718" max="8718" width="2.7109375" style="163" customWidth="1"/>
    <col min="8719" max="8725" width="8.7109375" style="163" customWidth="1"/>
    <col min="8726" max="8957" width="9.140625" style="163"/>
    <col min="8958" max="8958" width="25.7109375" style="163" customWidth="1"/>
    <col min="8959" max="8965" width="8.7109375" style="163" customWidth="1"/>
    <col min="8966" max="8966" width="2.7109375" style="163" customWidth="1"/>
    <col min="8967" max="8973" width="8.7109375" style="163" customWidth="1"/>
    <col min="8974" max="8974" width="2.7109375" style="163" customWidth="1"/>
    <col min="8975" max="8981" width="8.7109375" style="163" customWidth="1"/>
    <col min="8982" max="9213" width="9.140625" style="163"/>
    <col min="9214" max="9214" width="25.7109375" style="163" customWidth="1"/>
    <col min="9215" max="9221" width="8.7109375" style="163" customWidth="1"/>
    <col min="9222" max="9222" width="2.7109375" style="163" customWidth="1"/>
    <col min="9223" max="9229" width="8.7109375" style="163" customWidth="1"/>
    <col min="9230" max="9230" width="2.7109375" style="163" customWidth="1"/>
    <col min="9231" max="9237" width="8.7109375" style="163" customWidth="1"/>
    <col min="9238" max="9469" width="9.140625" style="163"/>
    <col min="9470" max="9470" width="25.7109375" style="163" customWidth="1"/>
    <col min="9471" max="9477" width="8.7109375" style="163" customWidth="1"/>
    <col min="9478" max="9478" width="2.7109375" style="163" customWidth="1"/>
    <col min="9479" max="9485" width="8.7109375" style="163" customWidth="1"/>
    <col min="9486" max="9486" width="2.7109375" style="163" customWidth="1"/>
    <col min="9487" max="9493" width="8.7109375" style="163" customWidth="1"/>
    <col min="9494" max="9725" width="9.140625" style="163"/>
    <col min="9726" max="9726" width="25.7109375" style="163" customWidth="1"/>
    <col min="9727" max="9733" width="8.7109375" style="163" customWidth="1"/>
    <col min="9734" max="9734" width="2.7109375" style="163" customWidth="1"/>
    <col min="9735" max="9741" width="8.7109375" style="163" customWidth="1"/>
    <col min="9742" max="9742" width="2.7109375" style="163" customWidth="1"/>
    <col min="9743" max="9749" width="8.7109375" style="163" customWidth="1"/>
    <col min="9750" max="9981" width="9.140625" style="163"/>
    <col min="9982" max="9982" width="25.7109375" style="163" customWidth="1"/>
    <col min="9983" max="9989" width="8.7109375" style="163" customWidth="1"/>
    <col min="9990" max="9990" width="2.7109375" style="163" customWidth="1"/>
    <col min="9991" max="9997" width="8.7109375" style="163" customWidth="1"/>
    <col min="9998" max="9998" width="2.7109375" style="163" customWidth="1"/>
    <col min="9999" max="10005" width="8.7109375" style="163" customWidth="1"/>
    <col min="10006" max="10237" width="9.140625" style="163"/>
    <col min="10238" max="10238" width="25.7109375" style="163" customWidth="1"/>
    <col min="10239" max="10245" width="8.7109375" style="163" customWidth="1"/>
    <col min="10246" max="10246" width="2.7109375" style="163" customWidth="1"/>
    <col min="10247" max="10253" width="8.7109375" style="163" customWidth="1"/>
    <col min="10254" max="10254" width="2.7109375" style="163" customWidth="1"/>
    <col min="10255" max="10261" width="8.7109375" style="163" customWidth="1"/>
    <col min="10262" max="10493" width="9.140625" style="163"/>
    <col min="10494" max="10494" width="25.7109375" style="163" customWidth="1"/>
    <col min="10495" max="10501" width="8.7109375" style="163" customWidth="1"/>
    <col min="10502" max="10502" width="2.7109375" style="163" customWidth="1"/>
    <col min="10503" max="10509" width="8.7109375" style="163" customWidth="1"/>
    <col min="10510" max="10510" width="2.7109375" style="163" customWidth="1"/>
    <col min="10511" max="10517" width="8.7109375" style="163" customWidth="1"/>
    <col min="10518" max="10749" width="9.140625" style="163"/>
    <col min="10750" max="10750" width="25.7109375" style="163" customWidth="1"/>
    <col min="10751" max="10757" width="8.7109375" style="163" customWidth="1"/>
    <col min="10758" max="10758" width="2.7109375" style="163" customWidth="1"/>
    <col min="10759" max="10765" width="8.7109375" style="163" customWidth="1"/>
    <col min="10766" max="10766" width="2.7109375" style="163" customWidth="1"/>
    <col min="10767" max="10773" width="8.7109375" style="163" customWidth="1"/>
    <col min="10774" max="11005" width="9.140625" style="163"/>
    <col min="11006" max="11006" width="25.7109375" style="163" customWidth="1"/>
    <col min="11007" max="11013" width="8.7109375" style="163" customWidth="1"/>
    <col min="11014" max="11014" width="2.7109375" style="163" customWidth="1"/>
    <col min="11015" max="11021" width="8.7109375" style="163" customWidth="1"/>
    <col min="11022" max="11022" width="2.7109375" style="163" customWidth="1"/>
    <col min="11023" max="11029" width="8.7109375" style="163" customWidth="1"/>
    <col min="11030" max="11261" width="9.140625" style="163"/>
    <col min="11262" max="11262" width="25.7109375" style="163" customWidth="1"/>
    <col min="11263" max="11269" width="8.7109375" style="163" customWidth="1"/>
    <col min="11270" max="11270" width="2.7109375" style="163" customWidth="1"/>
    <col min="11271" max="11277" width="8.7109375" style="163" customWidth="1"/>
    <col min="11278" max="11278" width="2.7109375" style="163" customWidth="1"/>
    <col min="11279" max="11285" width="8.7109375" style="163" customWidth="1"/>
    <col min="11286" max="11517" width="9.140625" style="163"/>
    <col min="11518" max="11518" width="25.7109375" style="163" customWidth="1"/>
    <col min="11519" max="11525" width="8.7109375" style="163" customWidth="1"/>
    <col min="11526" max="11526" width="2.7109375" style="163" customWidth="1"/>
    <col min="11527" max="11533" width="8.7109375" style="163" customWidth="1"/>
    <col min="11534" max="11534" width="2.7109375" style="163" customWidth="1"/>
    <col min="11535" max="11541" width="8.7109375" style="163" customWidth="1"/>
    <col min="11542" max="11773" width="9.140625" style="163"/>
    <col min="11774" max="11774" width="25.7109375" style="163" customWidth="1"/>
    <col min="11775" max="11781" width="8.7109375" style="163" customWidth="1"/>
    <col min="11782" max="11782" width="2.7109375" style="163" customWidth="1"/>
    <col min="11783" max="11789" width="8.7109375" style="163" customWidth="1"/>
    <col min="11790" max="11790" width="2.7109375" style="163" customWidth="1"/>
    <col min="11791" max="11797" width="8.7109375" style="163" customWidth="1"/>
    <col min="11798" max="12029" width="9.140625" style="163"/>
    <col min="12030" max="12030" width="25.7109375" style="163" customWidth="1"/>
    <col min="12031" max="12037" width="8.7109375" style="163" customWidth="1"/>
    <col min="12038" max="12038" width="2.7109375" style="163" customWidth="1"/>
    <col min="12039" max="12045" width="8.7109375" style="163" customWidth="1"/>
    <col min="12046" max="12046" width="2.7109375" style="163" customWidth="1"/>
    <col min="12047" max="12053" width="8.7109375" style="163" customWidth="1"/>
    <col min="12054" max="12285" width="9.140625" style="163"/>
    <col min="12286" max="12286" width="25.7109375" style="163" customWidth="1"/>
    <col min="12287" max="12293" width="8.7109375" style="163" customWidth="1"/>
    <col min="12294" max="12294" width="2.7109375" style="163" customWidth="1"/>
    <col min="12295" max="12301" width="8.7109375" style="163" customWidth="1"/>
    <col min="12302" max="12302" width="2.7109375" style="163" customWidth="1"/>
    <col min="12303" max="12309" width="8.7109375" style="163" customWidth="1"/>
    <col min="12310" max="12541" width="9.140625" style="163"/>
    <col min="12542" max="12542" width="25.7109375" style="163" customWidth="1"/>
    <col min="12543" max="12549" width="8.7109375" style="163" customWidth="1"/>
    <col min="12550" max="12550" width="2.7109375" style="163" customWidth="1"/>
    <col min="12551" max="12557" width="8.7109375" style="163" customWidth="1"/>
    <col min="12558" max="12558" width="2.7109375" style="163" customWidth="1"/>
    <col min="12559" max="12565" width="8.7109375" style="163" customWidth="1"/>
    <col min="12566" max="12797" width="9.140625" style="163"/>
    <col min="12798" max="12798" width="25.7109375" style="163" customWidth="1"/>
    <col min="12799" max="12805" width="8.7109375" style="163" customWidth="1"/>
    <col min="12806" max="12806" width="2.7109375" style="163" customWidth="1"/>
    <col min="12807" max="12813" width="8.7109375" style="163" customWidth="1"/>
    <col min="12814" max="12814" width="2.7109375" style="163" customWidth="1"/>
    <col min="12815" max="12821" width="8.7109375" style="163" customWidth="1"/>
    <col min="12822" max="13053" width="9.140625" style="163"/>
    <col min="13054" max="13054" width="25.7109375" style="163" customWidth="1"/>
    <col min="13055" max="13061" width="8.7109375" style="163" customWidth="1"/>
    <col min="13062" max="13062" width="2.7109375" style="163" customWidth="1"/>
    <col min="13063" max="13069" width="8.7109375" style="163" customWidth="1"/>
    <col min="13070" max="13070" width="2.7109375" style="163" customWidth="1"/>
    <col min="13071" max="13077" width="8.7109375" style="163" customWidth="1"/>
    <col min="13078" max="13309" width="9.140625" style="163"/>
    <col min="13310" max="13310" width="25.7109375" style="163" customWidth="1"/>
    <col min="13311" max="13317" width="8.7109375" style="163" customWidth="1"/>
    <col min="13318" max="13318" width="2.7109375" style="163" customWidth="1"/>
    <col min="13319" max="13325" width="8.7109375" style="163" customWidth="1"/>
    <col min="13326" max="13326" width="2.7109375" style="163" customWidth="1"/>
    <col min="13327" max="13333" width="8.7109375" style="163" customWidth="1"/>
    <col min="13334" max="13565" width="9.140625" style="163"/>
    <col min="13566" max="13566" width="25.7109375" style="163" customWidth="1"/>
    <col min="13567" max="13573" width="8.7109375" style="163" customWidth="1"/>
    <col min="13574" max="13574" width="2.7109375" style="163" customWidth="1"/>
    <col min="13575" max="13581" width="8.7109375" style="163" customWidth="1"/>
    <col min="13582" max="13582" width="2.7109375" style="163" customWidth="1"/>
    <col min="13583" max="13589" width="8.7109375" style="163" customWidth="1"/>
    <col min="13590" max="13821" width="9.140625" style="163"/>
    <col min="13822" max="13822" width="25.7109375" style="163" customWidth="1"/>
    <col min="13823" max="13829" width="8.7109375" style="163" customWidth="1"/>
    <col min="13830" max="13830" width="2.7109375" style="163" customWidth="1"/>
    <col min="13831" max="13837" width="8.7109375" style="163" customWidth="1"/>
    <col min="13838" max="13838" width="2.7109375" style="163" customWidth="1"/>
    <col min="13839" max="13845" width="8.7109375" style="163" customWidth="1"/>
    <col min="13846" max="14077" width="9.140625" style="163"/>
    <col min="14078" max="14078" width="25.7109375" style="163" customWidth="1"/>
    <col min="14079" max="14085" width="8.7109375" style="163" customWidth="1"/>
    <col min="14086" max="14086" width="2.7109375" style="163" customWidth="1"/>
    <col min="14087" max="14093" width="8.7109375" style="163" customWidth="1"/>
    <col min="14094" max="14094" width="2.7109375" style="163" customWidth="1"/>
    <col min="14095" max="14101" width="8.7109375" style="163" customWidth="1"/>
    <col min="14102" max="14333" width="9.140625" style="163"/>
    <col min="14334" max="14334" width="25.7109375" style="163" customWidth="1"/>
    <col min="14335" max="14341" width="8.7109375" style="163" customWidth="1"/>
    <col min="14342" max="14342" width="2.7109375" style="163" customWidth="1"/>
    <col min="14343" max="14349" width="8.7109375" style="163" customWidth="1"/>
    <col min="14350" max="14350" width="2.7109375" style="163" customWidth="1"/>
    <col min="14351" max="14357" width="8.7109375" style="163" customWidth="1"/>
    <col min="14358" max="14589" width="9.140625" style="163"/>
    <col min="14590" max="14590" width="25.7109375" style="163" customWidth="1"/>
    <col min="14591" max="14597" width="8.7109375" style="163" customWidth="1"/>
    <col min="14598" max="14598" width="2.7109375" style="163" customWidth="1"/>
    <col min="14599" max="14605" width="8.7109375" style="163" customWidth="1"/>
    <col min="14606" max="14606" width="2.7109375" style="163" customWidth="1"/>
    <col min="14607" max="14613" width="8.7109375" style="163" customWidth="1"/>
    <col min="14614" max="14845" width="9.140625" style="163"/>
    <col min="14846" max="14846" width="25.7109375" style="163" customWidth="1"/>
    <col min="14847" max="14853" width="8.7109375" style="163" customWidth="1"/>
    <col min="14854" max="14854" width="2.7109375" style="163" customWidth="1"/>
    <col min="14855" max="14861" width="8.7109375" style="163" customWidth="1"/>
    <col min="14862" max="14862" width="2.7109375" style="163" customWidth="1"/>
    <col min="14863" max="14869" width="8.7109375" style="163" customWidth="1"/>
    <col min="14870" max="15101" width="9.140625" style="163"/>
    <col min="15102" max="15102" width="25.7109375" style="163" customWidth="1"/>
    <col min="15103" max="15109" width="8.7109375" style="163" customWidth="1"/>
    <col min="15110" max="15110" width="2.7109375" style="163" customWidth="1"/>
    <col min="15111" max="15117" width="8.7109375" style="163" customWidth="1"/>
    <col min="15118" max="15118" width="2.7109375" style="163" customWidth="1"/>
    <col min="15119" max="15125" width="8.7109375" style="163" customWidth="1"/>
    <col min="15126" max="15357" width="9.140625" style="163"/>
    <col min="15358" max="15358" width="25.7109375" style="163" customWidth="1"/>
    <col min="15359" max="15365" width="8.7109375" style="163" customWidth="1"/>
    <col min="15366" max="15366" width="2.7109375" style="163" customWidth="1"/>
    <col min="15367" max="15373" width="8.7109375" style="163" customWidth="1"/>
    <col min="15374" max="15374" width="2.7109375" style="163" customWidth="1"/>
    <col min="15375" max="15381" width="8.7109375" style="163" customWidth="1"/>
    <col min="15382" max="15613" width="9.140625" style="163"/>
    <col min="15614" max="15614" width="25.7109375" style="163" customWidth="1"/>
    <col min="15615" max="15621" width="8.7109375" style="163" customWidth="1"/>
    <col min="15622" max="15622" width="2.7109375" style="163" customWidth="1"/>
    <col min="15623" max="15629" width="8.7109375" style="163" customWidth="1"/>
    <col min="15630" max="15630" width="2.7109375" style="163" customWidth="1"/>
    <col min="15631" max="15637" width="8.7109375" style="163" customWidth="1"/>
    <col min="15638" max="15869" width="9.140625" style="163"/>
    <col min="15870" max="15870" width="25.7109375" style="163" customWidth="1"/>
    <col min="15871" max="15877" width="8.7109375" style="163" customWidth="1"/>
    <col min="15878" max="15878" width="2.7109375" style="163" customWidth="1"/>
    <col min="15879" max="15885" width="8.7109375" style="163" customWidth="1"/>
    <col min="15886" max="15886" width="2.7109375" style="163" customWidth="1"/>
    <col min="15887" max="15893" width="8.7109375" style="163" customWidth="1"/>
    <col min="15894" max="16125" width="9.140625" style="163"/>
    <col min="16126" max="16126" width="25.7109375" style="163" customWidth="1"/>
    <col min="16127" max="16133" width="8.7109375" style="163" customWidth="1"/>
    <col min="16134" max="16134" width="2.7109375" style="163" customWidth="1"/>
    <col min="16135" max="16141" width="8.7109375" style="163" customWidth="1"/>
    <col min="16142" max="16142" width="2.7109375" style="163" customWidth="1"/>
    <col min="16143" max="16149" width="8.7109375" style="163" customWidth="1"/>
    <col min="16150" max="16384" width="9.140625" style="163"/>
  </cols>
  <sheetData>
    <row r="1" spans="1:21" s="207" customFormat="1" ht="18.95" customHeight="1" thickBot="1">
      <c r="A1" s="373" t="s">
        <v>260</v>
      </c>
      <c r="B1" s="373"/>
      <c r="C1" s="373"/>
      <c r="D1" s="373"/>
      <c r="E1" s="373"/>
      <c r="F1" s="373"/>
      <c r="G1" s="373"/>
      <c r="H1" s="373"/>
      <c r="I1" s="373"/>
      <c r="J1" s="373"/>
      <c r="K1" s="373"/>
      <c r="L1" s="373"/>
      <c r="M1" s="373"/>
      <c r="N1" s="373"/>
      <c r="O1" s="373"/>
      <c r="P1" s="373"/>
      <c r="Q1" s="373"/>
      <c r="R1" s="373"/>
      <c r="S1" s="373"/>
      <c r="T1" s="373"/>
      <c r="U1" s="373"/>
    </row>
    <row r="2" spans="1:21" s="99" customFormat="1" ht="15.95" customHeight="1" thickBot="1">
      <c r="A2" s="161"/>
      <c r="B2" s="374" t="s">
        <v>8</v>
      </c>
      <c r="C2" s="374"/>
      <c r="D2" s="374"/>
      <c r="E2" s="374"/>
      <c r="F2" s="374"/>
      <c r="G2" s="374"/>
      <c r="H2" s="161"/>
      <c r="I2" s="374" t="s">
        <v>9</v>
      </c>
      <c r="J2" s="374"/>
      <c r="K2" s="374"/>
      <c r="L2" s="374"/>
      <c r="M2" s="374"/>
      <c r="N2" s="374"/>
      <c r="O2" s="161"/>
      <c r="P2" s="374" t="s">
        <v>7</v>
      </c>
      <c r="Q2" s="374"/>
      <c r="R2" s="374"/>
      <c r="S2" s="374"/>
      <c r="T2" s="374"/>
      <c r="U2" s="374"/>
    </row>
    <row r="3" spans="1:21" s="102" customFormat="1" ht="17.25" customHeight="1" thickBot="1">
      <c r="A3" s="107"/>
      <c r="B3" s="208" t="s">
        <v>61</v>
      </c>
      <c r="C3" s="208" t="s">
        <v>3</v>
      </c>
      <c r="D3" s="208" t="s">
        <v>4</v>
      </c>
      <c r="E3" s="208" t="s">
        <v>5</v>
      </c>
      <c r="F3" s="208" t="s">
        <v>6</v>
      </c>
      <c r="G3" s="208" t="s">
        <v>282</v>
      </c>
      <c r="H3" s="209"/>
      <c r="I3" s="208" t="s">
        <v>61</v>
      </c>
      <c r="J3" s="208" t="s">
        <v>3</v>
      </c>
      <c r="K3" s="208" t="s">
        <v>4</v>
      </c>
      <c r="L3" s="208" t="s">
        <v>5</v>
      </c>
      <c r="M3" s="208" t="s">
        <v>6</v>
      </c>
      <c r="N3" s="208" t="s">
        <v>282</v>
      </c>
      <c r="O3" s="209"/>
      <c r="P3" s="208" t="s">
        <v>61</v>
      </c>
      <c r="Q3" s="208" t="s">
        <v>3</v>
      </c>
      <c r="R3" s="208" t="s">
        <v>4</v>
      </c>
      <c r="S3" s="208" t="s">
        <v>5</v>
      </c>
      <c r="T3" s="208" t="s">
        <v>6</v>
      </c>
      <c r="U3" s="208" t="s">
        <v>282</v>
      </c>
    </row>
    <row r="4" spans="1:21" s="102" customFormat="1" ht="15" customHeight="1">
      <c r="A4" s="210" t="s">
        <v>21</v>
      </c>
      <c r="B4" s="375" t="s">
        <v>38</v>
      </c>
      <c r="C4" s="375"/>
      <c r="D4" s="375"/>
      <c r="E4" s="375"/>
      <c r="F4" s="375"/>
      <c r="G4" s="375"/>
      <c r="H4" s="375"/>
      <c r="I4" s="375"/>
      <c r="J4" s="375"/>
      <c r="K4" s="375"/>
      <c r="L4" s="375"/>
      <c r="M4" s="375"/>
      <c r="N4" s="375"/>
      <c r="O4" s="376"/>
      <c r="P4" s="376"/>
      <c r="Q4" s="376"/>
      <c r="R4" s="376"/>
      <c r="S4" s="376"/>
      <c r="T4" s="376"/>
      <c r="U4" s="376"/>
    </row>
    <row r="5" spans="1:21" s="102" customFormat="1" ht="15" customHeight="1">
      <c r="A5" s="184" t="s">
        <v>108</v>
      </c>
      <c r="B5" s="186">
        <v>124</v>
      </c>
      <c r="C5" s="186">
        <v>101</v>
      </c>
      <c r="D5" s="186">
        <v>85</v>
      </c>
      <c r="E5" s="186">
        <v>42</v>
      </c>
      <c r="F5" s="186">
        <v>11</v>
      </c>
      <c r="G5" s="186">
        <v>363</v>
      </c>
      <c r="H5" s="186"/>
      <c r="I5" s="186">
        <v>22751</v>
      </c>
      <c r="J5" s="186">
        <v>25722</v>
      </c>
      <c r="K5" s="186">
        <v>20653</v>
      </c>
      <c r="L5" s="186">
        <v>16254</v>
      </c>
      <c r="M5" s="186">
        <v>9451</v>
      </c>
      <c r="N5" s="186">
        <v>94831</v>
      </c>
      <c r="O5" s="186"/>
      <c r="P5" s="186">
        <v>22875</v>
      </c>
      <c r="Q5" s="186">
        <v>25823</v>
      </c>
      <c r="R5" s="186">
        <v>20738</v>
      </c>
      <c r="S5" s="186">
        <v>16296</v>
      </c>
      <c r="T5" s="186">
        <v>9462</v>
      </c>
      <c r="U5" s="186">
        <v>95194</v>
      </c>
    </row>
    <row r="6" spans="1:21" s="102" customFormat="1" ht="15" customHeight="1">
      <c r="A6" s="184" t="s">
        <v>36</v>
      </c>
      <c r="B6" s="186">
        <v>1122</v>
      </c>
      <c r="C6" s="186">
        <v>751</v>
      </c>
      <c r="D6" s="186">
        <v>938</v>
      </c>
      <c r="E6" s="186">
        <v>623</v>
      </c>
      <c r="F6" s="186">
        <v>96</v>
      </c>
      <c r="G6" s="186">
        <v>3540</v>
      </c>
      <c r="H6" s="186"/>
      <c r="I6" s="186">
        <v>89588</v>
      </c>
      <c r="J6" s="186">
        <v>68356</v>
      </c>
      <c r="K6" s="186">
        <v>79265</v>
      </c>
      <c r="L6" s="186">
        <v>69729</v>
      </c>
      <c r="M6" s="186">
        <v>12042</v>
      </c>
      <c r="N6" s="186">
        <v>319573</v>
      </c>
      <c r="O6" s="186"/>
      <c r="P6" s="186">
        <v>90710</v>
      </c>
      <c r="Q6" s="186">
        <v>69107</v>
      </c>
      <c r="R6" s="186">
        <v>80203</v>
      </c>
      <c r="S6" s="186">
        <v>70352</v>
      </c>
      <c r="T6" s="186">
        <v>12138</v>
      </c>
      <c r="U6" s="186">
        <v>323113</v>
      </c>
    </row>
    <row r="7" spans="1:21" s="102" customFormat="1" ht="15" customHeight="1">
      <c r="A7" s="211" t="s">
        <v>89</v>
      </c>
      <c r="B7" s="186">
        <v>42</v>
      </c>
      <c r="C7" s="186">
        <v>23</v>
      </c>
      <c r="D7" s="186">
        <v>15</v>
      </c>
      <c r="E7" s="186">
        <v>9</v>
      </c>
      <c r="F7" s="186">
        <v>0</v>
      </c>
      <c r="G7" s="186">
        <v>89</v>
      </c>
      <c r="H7" s="186"/>
      <c r="I7" s="186">
        <v>6626</v>
      </c>
      <c r="J7" s="186">
        <v>5014</v>
      </c>
      <c r="K7" s="186">
        <v>3801</v>
      </c>
      <c r="L7" s="186">
        <v>3271</v>
      </c>
      <c r="M7" s="186">
        <v>1148</v>
      </c>
      <c r="N7" s="186">
        <v>19860</v>
      </c>
      <c r="O7" s="186"/>
      <c r="P7" s="186">
        <v>6668</v>
      </c>
      <c r="Q7" s="186">
        <v>5037</v>
      </c>
      <c r="R7" s="186">
        <v>3816</v>
      </c>
      <c r="S7" s="186">
        <v>3280</v>
      </c>
      <c r="T7" s="186">
        <v>1148</v>
      </c>
      <c r="U7" s="186">
        <v>19949</v>
      </c>
    </row>
    <row r="8" spans="1:21" s="102" customFormat="1" ht="15" customHeight="1">
      <c r="A8" s="212" t="s">
        <v>39</v>
      </c>
      <c r="B8" s="186">
        <v>390</v>
      </c>
      <c r="C8" s="186">
        <v>254</v>
      </c>
      <c r="D8" s="186">
        <v>285</v>
      </c>
      <c r="E8" s="186">
        <v>154</v>
      </c>
      <c r="F8" s="186">
        <v>44</v>
      </c>
      <c r="G8" s="186">
        <v>1130</v>
      </c>
      <c r="H8" s="186"/>
      <c r="I8" s="186">
        <v>49562</v>
      </c>
      <c r="J8" s="186">
        <v>32323</v>
      </c>
      <c r="K8" s="186">
        <v>22793</v>
      </c>
      <c r="L8" s="186">
        <v>15887</v>
      </c>
      <c r="M8" s="186">
        <v>5546</v>
      </c>
      <c r="N8" s="186">
        <v>126113</v>
      </c>
      <c r="O8" s="186"/>
      <c r="P8" s="186">
        <v>49952</v>
      </c>
      <c r="Q8" s="186">
        <v>32577</v>
      </c>
      <c r="R8" s="186">
        <v>23078</v>
      </c>
      <c r="S8" s="186">
        <v>16041</v>
      </c>
      <c r="T8" s="186">
        <v>5590</v>
      </c>
      <c r="U8" s="186">
        <v>127243</v>
      </c>
    </row>
    <row r="9" spans="1:21" s="102" customFormat="1" ht="23.25" customHeight="1">
      <c r="A9" s="194" t="s">
        <v>112</v>
      </c>
      <c r="B9" s="186">
        <v>99</v>
      </c>
      <c r="C9" s="186">
        <v>102</v>
      </c>
      <c r="D9" s="186">
        <v>172</v>
      </c>
      <c r="E9" s="186">
        <v>93</v>
      </c>
      <c r="F9" s="186">
        <v>18</v>
      </c>
      <c r="G9" s="186">
        <v>487</v>
      </c>
      <c r="H9" s="186"/>
      <c r="I9" s="186" t="s">
        <v>37</v>
      </c>
      <c r="J9" s="186" t="s">
        <v>37</v>
      </c>
      <c r="K9" s="186" t="s">
        <v>37</v>
      </c>
      <c r="L9" s="186" t="s">
        <v>37</v>
      </c>
      <c r="M9" s="186" t="s">
        <v>37</v>
      </c>
      <c r="N9" s="186" t="s">
        <v>37</v>
      </c>
      <c r="O9" s="186"/>
      <c r="P9" s="186">
        <v>99</v>
      </c>
      <c r="Q9" s="186">
        <v>102</v>
      </c>
      <c r="R9" s="186">
        <v>172</v>
      </c>
      <c r="S9" s="186">
        <v>93</v>
      </c>
      <c r="T9" s="186">
        <v>18</v>
      </c>
      <c r="U9" s="186">
        <v>487</v>
      </c>
    </row>
    <row r="10" spans="1:21" s="191" customFormat="1" ht="15" customHeight="1">
      <c r="A10" s="194" t="s">
        <v>95</v>
      </c>
      <c r="B10" s="186">
        <v>36</v>
      </c>
      <c r="C10" s="186">
        <v>18</v>
      </c>
      <c r="D10" s="186">
        <v>5</v>
      </c>
      <c r="E10" s="186">
        <v>7</v>
      </c>
      <c r="F10" s="186">
        <v>0</v>
      </c>
      <c r="G10" s="186">
        <v>66</v>
      </c>
      <c r="H10" s="186"/>
      <c r="I10" s="186">
        <v>5995</v>
      </c>
      <c r="J10" s="186">
        <v>3320</v>
      </c>
      <c r="K10" s="186">
        <v>2290</v>
      </c>
      <c r="L10" s="186">
        <v>1651</v>
      </c>
      <c r="M10" s="186">
        <v>301</v>
      </c>
      <c r="N10" s="186">
        <v>13558</v>
      </c>
      <c r="O10" s="186"/>
      <c r="P10" s="186">
        <v>6031</v>
      </c>
      <c r="Q10" s="186">
        <v>3338</v>
      </c>
      <c r="R10" s="186">
        <v>2295</v>
      </c>
      <c r="S10" s="186">
        <v>1658</v>
      </c>
      <c r="T10" s="186">
        <v>301</v>
      </c>
      <c r="U10" s="186">
        <v>13624</v>
      </c>
    </row>
    <row r="11" spans="1:21" s="191" customFormat="1" ht="15" customHeight="1">
      <c r="A11" s="194" t="s">
        <v>96</v>
      </c>
      <c r="B11" s="186">
        <v>45</v>
      </c>
      <c r="C11" s="186">
        <v>38</v>
      </c>
      <c r="D11" s="186">
        <v>55</v>
      </c>
      <c r="E11" s="186">
        <v>28</v>
      </c>
      <c r="F11" s="186">
        <v>13</v>
      </c>
      <c r="G11" s="186">
        <v>179</v>
      </c>
      <c r="H11" s="186"/>
      <c r="I11" s="186">
        <v>5368</v>
      </c>
      <c r="J11" s="186">
        <v>7515</v>
      </c>
      <c r="K11" s="186">
        <v>5983</v>
      </c>
      <c r="L11" s="186">
        <v>4740</v>
      </c>
      <c r="M11" s="186">
        <v>2526</v>
      </c>
      <c r="N11" s="186">
        <v>26132</v>
      </c>
      <c r="O11" s="186"/>
      <c r="P11" s="186">
        <v>5413</v>
      </c>
      <c r="Q11" s="186">
        <v>7553</v>
      </c>
      <c r="R11" s="186">
        <v>6038</v>
      </c>
      <c r="S11" s="186">
        <v>4768</v>
      </c>
      <c r="T11" s="186">
        <v>2539</v>
      </c>
      <c r="U11" s="186">
        <v>26311</v>
      </c>
    </row>
    <row r="12" spans="1:21" s="102" customFormat="1" ht="15" customHeight="1">
      <c r="A12" s="194" t="s">
        <v>97</v>
      </c>
      <c r="B12" s="186">
        <v>40</v>
      </c>
      <c r="C12" s="186">
        <v>16</v>
      </c>
      <c r="D12" s="186">
        <v>6</v>
      </c>
      <c r="E12" s="186">
        <v>6</v>
      </c>
      <c r="F12" s="186">
        <v>2</v>
      </c>
      <c r="G12" s="186">
        <v>70</v>
      </c>
      <c r="H12" s="186"/>
      <c r="I12" s="186">
        <v>11083</v>
      </c>
      <c r="J12" s="186">
        <v>6213</v>
      </c>
      <c r="K12" s="186">
        <v>3584</v>
      </c>
      <c r="L12" s="186">
        <v>2601</v>
      </c>
      <c r="M12" s="186">
        <v>1058</v>
      </c>
      <c r="N12" s="186">
        <v>24539</v>
      </c>
      <c r="O12" s="186"/>
      <c r="P12" s="186">
        <v>11123</v>
      </c>
      <c r="Q12" s="186">
        <v>6229</v>
      </c>
      <c r="R12" s="186">
        <v>3590</v>
      </c>
      <c r="S12" s="186">
        <v>2607</v>
      </c>
      <c r="T12" s="186">
        <v>1060</v>
      </c>
      <c r="U12" s="186">
        <v>24609</v>
      </c>
    </row>
    <row r="13" spans="1:21" s="102" customFormat="1" ht="15" customHeight="1">
      <c r="A13" s="194" t="s">
        <v>98</v>
      </c>
      <c r="B13" s="186">
        <v>92</v>
      </c>
      <c r="C13" s="186">
        <v>40</v>
      </c>
      <c r="D13" s="186">
        <v>20</v>
      </c>
      <c r="E13" s="186">
        <v>6</v>
      </c>
      <c r="F13" s="186">
        <v>4</v>
      </c>
      <c r="G13" s="186">
        <v>162</v>
      </c>
      <c r="H13" s="186"/>
      <c r="I13" s="186">
        <v>12081</v>
      </c>
      <c r="J13" s="186">
        <v>5812</v>
      </c>
      <c r="K13" s="186">
        <v>4102</v>
      </c>
      <c r="L13" s="186">
        <v>2793</v>
      </c>
      <c r="M13" s="186">
        <v>573</v>
      </c>
      <c r="N13" s="186">
        <v>25361</v>
      </c>
      <c r="O13" s="186"/>
      <c r="P13" s="186">
        <v>12173</v>
      </c>
      <c r="Q13" s="186">
        <v>5852</v>
      </c>
      <c r="R13" s="186">
        <v>4122</v>
      </c>
      <c r="S13" s="186">
        <v>2799</v>
      </c>
      <c r="T13" s="186">
        <v>577</v>
      </c>
      <c r="U13" s="186">
        <v>25523</v>
      </c>
    </row>
    <row r="14" spans="1:21" s="102" customFormat="1" ht="15" customHeight="1">
      <c r="A14" s="194" t="s">
        <v>99</v>
      </c>
      <c r="B14" s="186">
        <v>50</v>
      </c>
      <c r="C14" s="186">
        <v>17</v>
      </c>
      <c r="D14" s="186">
        <v>8</v>
      </c>
      <c r="E14" s="186">
        <v>4</v>
      </c>
      <c r="F14" s="186">
        <v>1</v>
      </c>
      <c r="G14" s="186">
        <v>80</v>
      </c>
      <c r="H14" s="186"/>
      <c r="I14" s="186">
        <v>8434</v>
      </c>
      <c r="J14" s="186">
        <v>4333</v>
      </c>
      <c r="K14" s="186">
        <v>2720</v>
      </c>
      <c r="L14" s="186">
        <v>1265</v>
      </c>
      <c r="M14" s="186">
        <v>193</v>
      </c>
      <c r="N14" s="186">
        <v>16945</v>
      </c>
      <c r="O14" s="186"/>
      <c r="P14" s="186">
        <v>8484</v>
      </c>
      <c r="Q14" s="186">
        <v>4350</v>
      </c>
      <c r="R14" s="186">
        <v>2728</v>
      </c>
      <c r="S14" s="186">
        <v>1269</v>
      </c>
      <c r="T14" s="186">
        <v>194</v>
      </c>
      <c r="U14" s="186">
        <v>17025</v>
      </c>
    </row>
    <row r="15" spans="1:21" s="191" customFormat="1" ht="15" customHeight="1">
      <c r="A15" s="194" t="s">
        <v>100</v>
      </c>
      <c r="B15" s="213">
        <v>3</v>
      </c>
      <c r="C15" s="213">
        <v>3</v>
      </c>
      <c r="D15" s="213">
        <v>0</v>
      </c>
      <c r="E15" s="213">
        <v>2</v>
      </c>
      <c r="F15" s="213">
        <v>1</v>
      </c>
      <c r="G15" s="213">
        <v>9</v>
      </c>
      <c r="H15" s="186"/>
      <c r="I15" s="213">
        <v>1728</v>
      </c>
      <c r="J15" s="213">
        <v>1111</v>
      </c>
      <c r="K15" s="213">
        <v>1033</v>
      </c>
      <c r="L15" s="213">
        <v>791</v>
      </c>
      <c r="M15" s="213">
        <v>160</v>
      </c>
      <c r="N15" s="213">
        <v>4823</v>
      </c>
      <c r="O15" s="186"/>
      <c r="P15" s="186">
        <v>1731</v>
      </c>
      <c r="Q15" s="186">
        <v>1114</v>
      </c>
      <c r="R15" s="186">
        <v>1033</v>
      </c>
      <c r="S15" s="186">
        <v>793</v>
      </c>
      <c r="T15" s="186">
        <v>161</v>
      </c>
      <c r="U15" s="186">
        <v>4832</v>
      </c>
    </row>
    <row r="16" spans="1:21" s="102" customFormat="1" ht="15" customHeight="1">
      <c r="A16" s="194" t="s">
        <v>101</v>
      </c>
      <c r="B16" s="186">
        <v>9</v>
      </c>
      <c r="C16" s="186">
        <v>6</v>
      </c>
      <c r="D16" s="186">
        <v>3</v>
      </c>
      <c r="E16" s="186">
        <v>2</v>
      </c>
      <c r="F16" s="186">
        <v>3</v>
      </c>
      <c r="G16" s="186">
        <v>23</v>
      </c>
      <c r="H16" s="186"/>
      <c r="I16" s="186">
        <v>1544</v>
      </c>
      <c r="J16" s="186">
        <v>1320</v>
      </c>
      <c r="K16" s="186">
        <v>982</v>
      </c>
      <c r="L16" s="186">
        <v>536</v>
      </c>
      <c r="M16" s="186">
        <v>251</v>
      </c>
      <c r="N16" s="186">
        <v>4633</v>
      </c>
      <c r="O16" s="186"/>
      <c r="P16" s="186">
        <v>1553</v>
      </c>
      <c r="Q16" s="186">
        <v>1326</v>
      </c>
      <c r="R16" s="186">
        <v>985</v>
      </c>
      <c r="S16" s="186">
        <v>538</v>
      </c>
      <c r="T16" s="186">
        <v>254</v>
      </c>
      <c r="U16" s="186">
        <v>4656</v>
      </c>
    </row>
    <row r="17" spans="1:29" s="102" customFormat="1" ht="15" customHeight="1">
      <c r="A17" s="194" t="s">
        <v>102</v>
      </c>
      <c r="B17" s="186">
        <v>10</v>
      </c>
      <c r="C17" s="186">
        <v>9</v>
      </c>
      <c r="D17" s="186">
        <v>8</v>
      </c>
      <c r="E17" s="186">
        <v>2</v>
      </c>
      <c r="F17" s="186">
        <v>0</v>
      </c>
      <c r="G17" s="186">
        <v>29</v>
      </c>
      <c r="H17" s="186"/>
      <c r="I17" s="186">
        <v>2069</v>
      </c>
      <c r="J17" s="186">
        <v>1110</v>
      </c>
      <c r="K17" s="186">
        <v>814</v>
      </c>
      <c r="L17" s="186">
        <v>404</v>
      </c>
      <c r="M17" s="186">
        <v>64</v>
      </c>
      <c r="N17" s="186">
        <v>4462</v>
      </c>
      <c r="O17" s="186"/>
      <c r="P17" s="186">
        <v>2079</v>
      </c>
      <c r="Q17" s="186">
        <v>1119</v>
      </c>
      <c r="R17" s="186">
        <v>822</v>
      </c>
      <c r="S17" s="186">
        <v>406</v>
      </c>
      <c r="T17" s="186">
        <v>64</v>
      </c>
      <c r="U17" s="186">
        <v>4491</v>
      </c>
    </row>
    <row r="18" spans="1:29" s="102" customFormat="1" ht="15" customHeight="1">
      <c r="A18" s="194" t="s">
        <v>103</v>
      </c>
      <c r="B18" s="186">
        <v>4</v>
      </c>
      <c r="C18" s="186">
        <v>3</v>
      </c>
      <c r="D18" s="186">
        <v>2</v>
      </c>
      <c r="E18" s="186">
        <v>3</v>
      </c>
      <c r="F18" s="186">
        <v>2</v>
      </c>
      <c r="G18" s="186">
        <v>14</v>
      </c>
      <c r="H18" s="186"/>
      <c r="I18" s="186">
        <v>855</v>
      </c>
      <c r="J18" s="186">
        <v>637</v>
      </c>
      <c r="K18" s="186">
        <v>279</v>
      </c>
      <c r="L18" s="186">
        <v>163</v>
      </c>
      <c r="M18" s="186">
        <v>75</v>
      </c>
      <c r="N18" s="186">
        <v>2009</v>
      </c>
      <c r="O18" s="186"/>
      <c r="P18" s="186">
        <v>859</v>
      </c>
      <c r="Q18" s="186">
        <v>640</v>
      </c>
      <c r="R18" s="186">
        <v>281</v>
      </c>
      <c r="S18" s="186">
        <v>166</v>
      </c>
      <c r="T18" s="186">
        <v>77</v>
      </c>
      <c r="U18" s="186">
        <v>2023</v>
      </c>
    </row>
    <row r="19" spans="1:29" s="102" customFormat="1" ht="15" customHeight="1">
      <c r="A19" s="194" t="s">
        <v>104</v>
      </c>
      <c r="B19" s="186">
        <v>2</v>
      </c>
      <c r="C19" s="186">
        <v>2</v>
      </c>
      <c r="D19" s="186">
        <v>6</v>
      </c>
      <c r="E19" s="186">
        <v>2</v>
      </c>
      <c r="F19" s="186">
        <v>0</v>
      </c>
      <c r="G19" s="186">
        <v>12</v>
      </c>
      <c r="H19" s="186"/>
      <c r="I19" s="186">
        <v>451</v>
      </c>
      <c r="J19" s="186">
        <v>1037</v>
      </c>
      <c r="K19" s="186">
        <v>1083</v>
      </c>
      <c r="L19" s="186">
        <v>1041</v>
      </c>
      <c r="M19" s="186">
        <v>395</v>
      </c>
      <c r="N19" s="186">
        <v>4007</v>
      </c>
      <c r="O19" s="186"/>
      <c r="P19" s="186">
        <v>453</v>
      </c>
      <c r="Q19" s="186">
        <v>1039</v>
      </c>
      <c r="R19" s="186">
        <v>1089</v>
      </c>
      <c r="S19" s="186">
        <v>1043</v>
      </c>
      <c r="T19" s="186">
        <v>395</v>
      </c>
      <c r="U19" s="186">
        <v>4019</v>
      </c>
    </row>
    <row r="20" spans="1:29" s="215" customFormat="1" ht="24" customHeight="1" thickBot="1">
      <c r="A20" s="214" t="s">
        <v>40</v>
      </c>
      <c r="B20" s="196">
        <v>1676</v>
      </c>
      <c r="C20" s="196">
        <v>1119</v>
      </c>
      <c r="D20" s="196">
        <v>1313</v>
      </c>
      <c r="E20" s="196">
        <v>816</v>
      </c>
      <c r="F20" s="196">
        <v>150</v>
      </c>
      <c r="G20" s="196">
        <v>5087</v>
      </c>
      <c r="H20" s="196"/>
      <c r="I20" s="196">
        <v>168181</v>
      </c>
      <c r="J20" s="196">
        <v>131024</v>
      </c>
      <c r="K20" s="196">
        <v>126263</v>
      </c>
      <c r="L20" s="196">
        <v>104976</v>
      </c>
      <c r="M20" s="196">
        <v>28142</v>
      </c>
      <c r="N20" s="196">
        <v>559181</v>
      </c>
      <c r="O20" s="196"/>
      <c r="P20" s="196">
        <v>169857</v>
      </c>
      <c r="Q20" s="196">
        <v>132143</v>
      </c>
      <c r="R20" s="196">
        <v>127576</v>
      </c>
      <c r="S20" s="196">
        <v>105792</v>
      </c>
      <c r="T20" s="196">
        <v>28292</v>
      </c>
      <c r="U20" s="196">
        <v>564268</v>
      </c>
    </row>
    <row r="21" spans="1:29" s="216" customFormat="1" ht="15" customHeight="1">
      <c r="B21" s="370" t="s">
        <v>82</v>
      </c>
      <c r="C21" s="371"/>
      <c r="D21" s="371"/>
      <c r="E21" s="371"/>
      <c r="F21" s="371"/>
      <c r="G21" s="371"/>
      <c r="H21" s="371"/>
      <c r="I21" s="371"/>
      <c r="J21" s="371"/>
      <c r="K21" s="371"/>
      <c r="L21" s="371"/>
      <c r="M21" s="371"/>
      <c r="N21" s="371"/>
      <c r="O21" s="371"/>
      <c r="P21" s="371"/>
      <c r="Q21" s="371"/>
      <c r="R21" s="371"/>
      <c r="S21" s="371"/>
      <c r="T21" s="371"/>
      <c r="U21" s="372"/>
      <c r="V21" s="217"/>
      <c r="W21" s="217"/>
      <c r="X21" s="217"/>
      <c r="Y21" s="217"/>
      <c r="Z21" s="217"/>
      <c r="AA21" s="217"/>
      <c r="AB21" s="217"/>
      <c r="AC21" s="217"/>
    </row>
    <row r="22" spans="1:29" s="102" customFormat="1" ht="15" customHeight="1">
      <c r="A22" s="184" t="s">
        <v>108</v>
      </c>
      <c r="B22" s="189">
        <v>34.200000000000003</v>
      </c>
      <c r="C22" s="189">
        <v>27.8</v>
      </c>
      <c r="D22" s="189">
        <v>23.4</v>
      </c>
      <c r="E22" s="189">
        <v>11.6</v>
      </c>
      <c r="F22" s="189">
        <v>3</v>
      </c>
      <c r="G22" s="189">
        <v>100</v>
      </c>
      <c r="H22" s="189"/>
      <c r="I22" s="189">
        <v>24</v>
      </c>
      <c r="J22" s="189">
        <v>27.1</v>
      </c>
      <c r="K22" s="189">
        <v>21.8</v>
      </c>
      <c r="L22" s="189">
        <v>17.100000000000001</v>
      </c>
      <c r="M22" s="189">
        <v>10</v>
      </c>
      <c r="N22" s="189">
        <v>100</v>
      </c>
      <c r="O22" s="189"/>
      <c r="P22" s="189">
        <v>24</v>
      </c>
      <c r="Q22" s="189">
        <v>27.1</v>
      </c>
      <c r="R22" s="189">
        <v>21.8</v>
      </c>
      <c r="S22" s="189">
        <v>17.100000000000001</v>
      </c>
      <c r="T22" s="189">
        <v>9.9</v>
      </c>
      <c r="U22" s="189">
        <v>100</v>
      </c>
    </row>
    <row r="23" spans="1:29" s="102" customFormat="1" ht="15" customHeight="1">
      <c r="A23" s="184" t="s">
        <v>36</v>
      </c>
      <c r="B23" s="189">
        <v>31.7</v>
      </c>
      <c r="C23" s="189">
        <v>21.2</v>
      </c>
      <c r="D23" s="189">
        <v>26.5</v>
      </c>
      <c r="E23" s="189">
        <v>17.600000000000001</v>
      </c>
      <c r="F23" s="189">
        <v>2.7</v>
      </c>
      <c r="G23" s="189">
        <v>100</v>
      </c>
      <c r="H23" s="189"/>
      <c r="I23" s="189">
        <v>28</v>
      </c>
      <c r="J23" s="189">
        <v>21.4</v>
      </c>
      <c r="K23" s="189">
        <v>24.8</v>
      </c>
      <c r="L23" s="189">
        <v>21.8</v>
      </c>
      <c r="M23" s="189">
        <v>3.8</v>
      </c>
      <c r="N23" s="189">
        <v>100</v>
      </c>
      <c r="O23" s="189"/>
      <c r="P23" s="189">
        <v>28.1</v>
      </c>
      <c r="Q23" s="189">
        <v>21.4</v>
      </c>
      <c r="R23" s="189">
        <v>24.8</v>
      </c>
      <c r="S23" s="189">
        <v>21.8</v>
      </c>
      <c r="T23" s="189">
        <v>3.8</v>
      </c>
      <c r="U23" s="189">
        <v>100</v>
      </c>
    </row>
    <row r="24" spans="1:29" s="102" customFormat="1" ht="15" customHeight="1">
      <c r="A24" s="212" t="s">
        <v>89</v>
      </c>
      <c r="B24" s="189">
        <v>47.2</v>
      </c>
      <c r="C24" s="189">
        <v>25.8</v>
      </c>
      <c r="D24" s="189">
        <v>16.899999999999999</v>
      </c>
      <c r="E24" s="189">
        <v>10.1</v>
      </c>
      <c r="F24" s="189">
        <v>0</v>
      </c>
      <c r="G24" s="189">
        <v>100</v>
      </c>
      <c r="H24" s="189"/>
      <c r="I24" s="189">
        <v>33.4</v>
      </c>
      <c r="J24" s="189">
        <v>25.2</v>
      </c>
      <c r="K24" s="189">
        <v>19.100000000000001</v>
      </c>
      <c r="L24" s="189">
        <v>16.5</v>
      </c>
      <c r="M24" s="189">
        <v>5.8</v>
      </c>
      <c r="N24" s="189">
        <v>100</v>
      </c>
      <c r="O24" s="189"/>
      <c r="P24" s="189">
        <v>33.4</v>
      </c>
      <c r="Q24" s="189">
        <v>25.2</v>
      </c>
      <c r="R24" s="189">
        <v>19.100000000000001</v>
      </c>
      <c r="S24" s="189">
        <v>16.399999999999999</v>
      </c>
      <c r="T24" s="189">
        <v>5.8</v>
      </c>
      <c r="U24" s="189">
        <v>100</v>
      </c>
    </row>
    <row r="25" spans="1:29" s="102" customFormat="1" ht="15" customHeight="1">
      <c r="A25" s="212" t="s">
        <v>39</v>
      </c>
      <c r="B25" s="189">
        <v>34.5</v>
      </c>
      <c r="C25" s="189">
        <v>22.5</v>
      </c>
      <c r="D25" s="189">
        <v>25.2</v>
      </c>
      <c r="E25" s="189">
        <v>13.6</v>
      </c>
      <c r="F25" s="189">
        <v>3.9</v>
      </c>
      <c r="G25" s="189">
        <v>100</v>
      </c>
      <c r="H25" s="189"/>
      <c r="I25" s="189">
        <v>39.299999999999997</v>
      </c>
      <c r="J25" s="189">
        <v>25.6</v>
      </c>
      <c r="K25" s="189">
        <v>18.100000000000001</v>
      </c>
      <c r="L25" s="189">
        <v>12.6</v>
      </c>
      <c r="M25" s="189">
        <v>4.4000000000000004</v>
      </c>
      <c r="N25" s="189">
        <v>100</v>
      </c>
      <c r="O25" s="189"/>
      <c r="P25" s="189">
        <v>39.299999999999997</v>
      </c>
      <c r="Q25" s="189">
        <v>25.6</v>
      </c>
      <c r="R25" s="189">
        <v>18.100000000000001</v>
      </c>
      <c r="S25" s="189">
        <v>12.6</v>
      </c>
      <c r="T25" s="189">
        <v>4.4000000000000004</v>
      </c>
      <c r="U25" s="189">
        <v>100</v>
      </c>
    </row>
    <row r="26" spans="1:29" s="102" customFormat="1" ht="23.25" customHeight="1">
      <c r="A26" s="194" t="s">
        <v>112</v>
      </c>
      <c r="B26" s="189">
        <v>20.3</v>
      </c>
      <c r="C26" s="189">
        <v>20.9</v>
      </c>
      <c r="D26" s="189">
        <v>35.299999999999997</v>
      </c>
      <c r="E26" s="189">
        <v>19.100000000000001</v>
      </c>
      <c r="F26" s="189">
        <v>3.7</v>
      </c>
      <c r="G26" s="189">
        <v>100</v>
      </c>
      <c r="H26" s="189"/>
      <c r="I26" s="186" t="s">
        <v>37</v>
      </c>
      <c r="J26" s="186" t="s">
        <v>37</v>
      </c>
      <c r="K26" s="186" t="s">
        <v>37</v>
      </c>
      <c r="L26" s="186" t="s">
        <v>37</v>
      </c>
      <c r="M26" s="186" t="s">
        <v>37</v>
      </c>
      <c r="N26" s="186" t="s">
        <v>37</v>
      </c>
      <c r="O26" s="189"/>
      <c r="P26" s="189">
        <v>20.3</v>
      </c>
      <c r="Q26" s="189">
        <v>20.9</v>
      </c>
      <c r="R26" s="189">
        <v>35.299999999999997</v>
      </c>
      <c r="S26" s="189">
        <v>19.100000000000001</v>
      </c>
      <c r="T26" s="189">
        <v>3.7</v>
      </c>
      <c r="U26" s="189">
        <v>100</v>
      </c>
    </row>
    <row r="27" spans="1:29" s="102" customFormat="1" ht="15" customHeight="1">
      <c r="A27" s="194" t="s">
        <v>95</v>
      </c>
      <c r="B27" s="189">
        <v>54.5</v>
      </c>
      <c r="C27" s="189">
        <v>27.3</v>
      </c>
      <c r="D27" s="189">
        <v>7.6</v>
      </c>
      <c r="E27" s="189">
        <v>10.6</v>
      </c>
      <c r="F27" s="189">
        <v>0</v>
      </c>
      <c r="G27" s="189">
        <v>100</v>
      </c>
      <c r="H27" s="189"/>
      <c r="I27" s="189">
        <v>44.2</v>
      </c>
      <c r="J27" s="189">
        <v>24.5</v>
      </c>
      <c r="K27" s="189">
        <v>16.899999999999999</v>
      </c>
      <c r="L27" s="189">
        <v>12.2</v>
      </c>
      <c r="M27" s="189">
        <v>2.2000000000000002</v>
      </c>
      <c r="N27" s="189">
        <v>100</v>
      </c>
      <c r="O27" s="189"/>
      <c r="P27" s="189">
        <v>44.3</v>
      </c>
      <c r="Q27" s="189">
        <v>24.5</v>
      </c>
      <c r="R27" s="189">
        <v>16.8</v>
      </c>
      <c r="S27" s="189">
        <v>12.2</v>
      </c>
      <c r="T27" s="189">
        <v>2.2000000000000002</v>
      </c>
      <c r="U27" s="189">
        <v>100</v>
      </c>
    </row>
    <row r="28" spans="1:29" s="102" customFormat="1" ht="15" customHeight="1">
      <c r="A28" s="194" t="s">
        <v>96</v>
      </c>
      <c r="B28" s="189">
        <v>25.1</v>
      </c>
      <c r="C28" s="189">
        <v>21.2</v>
      </c>
      <c r="D28" s="189">
        <v>30.7</v>
      </c>
      <c r="E28" s="189">
        <v>15.6</v>
      </c>
      <c r="F28" s="189">
        <v>7.3</v>
      </c>
      <c r="G28" s="189">
        <v>100</v>
      </c>
      <c r="H28" s="189"/>
      <c r="I28" s="189">
        <v>20.5</v>
      </c>
      <c r="J28" s="189">
        <v>28.8</v>
      </c>
      <c r="K28" s="189">
        <v>22.9</v>
      </c>
      <c r="L28" s="189">
        <v>18.100000000000001</v>
      </c>
      <c r="M28" s="189">
        <v>9.6999999999999993</v>
      </c>
      <c r="N28" s="189">
        <v>100</v>
      </c>
      <c r="O28" s="189"/>
      <c r="P28" s="189">
        <v>20.6</v>
      </c>
      <c r="Q28" s="189">
        <v>28.7</v>
      </c>
      <c r="R28" s="189">
        <v>22.9</v>
      </c>
      <c r="S28" s="189">
        <v>18.100000000000001</v>
      </c>
      <c r="T28" s="189">
        <v>9.6</v>
      </c>
      <c r="U28" s="189">
        <v>100</v>
      </c>
    </row>
    <row r="29" spans="1:29" s="102" customFormat="1" ht="15" customHeight="1">
      <c r="A29" s="194" t="s">
        <v>97</v>
      </c>
      <c r="B29" s="189">
        <v>57.1</v>
      </c>
      <c r="C29" s="189">
        <v>22.9</v>
      </c>
      <c r="D29" s="189">
        <v>8.6</v>
      </c>
      <c r="E29" s="189">
        <v>8.6</v>
      </c>
      <c r="F29" s="189">
        <v>2.9</v>
      </c>
      <c r="G29" s="189">
        <v>100</v>
      </c>
      <c r="H29" s="189"/>
      <c r="I29" s="189">
        <v>45.2</v>
      </c>
      <c r="J29" s="189">
        <v>25.3</v>
      </c>
      <c r="K29" s="189">
        <v>14.6</v>
      </c>
      <c r="L29" s="189">
        <v>10.6</v>
      </c>
      <c r="M29" s="189">
        <v>4.3</v>
      </c>
      <c r="N29" s="189">
        <v>100</v>
      </c>
      <c r="O29" s="189"/>
      <c r="P29" s="189">
        <v>45.2</v>
      </c>
      <c r="Q29" s="189">
        <v>25.3</v>
      </c>
      <c r="R29" s="189">
        <v>14.6</v>
      </c>
      <c r="S29" s="189">
        <v>10.6</v>
      </c>
      <c r="T29" s="189">
        <v>4.3</v>
      </c>
      <c r="U29" s="189">
        <v>100</v>
      </c>
    </row>
    <row r="30" spans="1:29" s="102" customFormat="1" ht="15" customHeight="1">
      <c r="A30" s="194" t="s">
        <v>98</v>
      </c>
      <c r="B30" s="189">
        <v>56.8</v>
      </c>
      <c r="C30" s="189">
        <v>24.7</v>
      </c>
      <c r="D30" s="189">
        <v>12.3</v>
      </c>
      <c r="E30" s="189">
        <v>3.7</v>
      </c>
      <c r="F30" s="189">
        <v>2.5</v>
      </c>
      <c r="G30" s="189">
        <v>100</v>
      </c>
      <c r="H30" s="189"/>
      <c r="I30" s="189">
        <v>47.6</v>
      </c>
      <c r="J30" s="189">
        <v>22.9</v>
      </c>
      <c r="K30" s="189">
        <v>16.2</v>
      </c>
      <c r="L30" s="189">
        <v>11</v>
      </c>
      <c r="M30" s="189">
        <v>2.2999999999999998</v>
      </c>
      <c r="N30" s="189">
        <v>100</v>
      </c>
      <c r="O30" s="189"/>
      <c r="P30" s="189">
        <v>47.7</v>
      </c>
      <c r="Q30" s="189">
        <v>22.9</v>
      </c>
      <c r="R30" s="189">
        <v>16.2</v>
      </c>
      <c r="S30" s="189">
        <v>11</v>
      </c>
      <c r="T30" s="189">
        <v>2.2999999999999998</v>
      </c>
      <c r="U30" s="189">
        <v>100</v>
      </c>
    </row>
    <row r="31" spans="1:29" s="102" customFormat="1" ht="15" customHeight="1">
      <c r="A31" s="194" t="s">
        <v>99</v>
      </c>
      <c r="B31" s="189">
        <v>62.5</v>
      </c>
      <c r="C31" s="189">
        <v>21.3</v>
      </c>
      <c r="D31" s="189">
        <v>10</v>
      </c>
      <c r="E31" s="189">
        <v>5</v>
      </c>
      <c r="F31" s="189">
        <v>1.3</v>
      </c>
      <c r="G31" s="189">
        <v>100</v>
      </c>
      <c r="H31" s="189"/>
      <c r="I31" s="189">
        <v>49.8</v>
      </c>
      <c r="J31" s="189">
        <v>25.6</v>
      </c>
      <c r="K31" s="189">
        <v>16.100000000000001</v>
      </c>
      <c r="L31" s="189">
        <v>7.5</v>
      </c>
      <c r="M31" s="189">
        <v>1.1000000000000001</v>
      </c>
      <c r="N31" s="189">
        <v>100</v>
      </c>
      <c r="O31" s="189"/>
      <c r="P31" s="189">
        <v>49.8</v>
      </c>
      <c r="Q31" s="189">
        <v>25.6</v>
      </c>
      <c r="R31" s="189">
        <v>16</v>
      </c>
      <c r="S31" s="189">
        <v>7.5</v>
      </c>
      <c r="T31" s="189">
        <v>1.1000000000000001</v>
      </c>
      <c r="U31" s="189">
        <v>100</v>
      </c>
    </row>
    <row r="32" spans="1:29" s="102" customFormat="1" ht="15" customHeight="1">
      <c r="A32" s="194" t="s">
        <v>100</v>
      </c>
      <c r="B32" s="218">
        <v>33.299999999999997</v>
      </c>
      <c r="C32" s="218">
        <v>33.299999999999997</v>
      </c>
      <c r="D32" s="218" t="s">
        <v>88</v>
      </c>
      <c r="E32" s="218">
        <v>22.2</v>
      </c>
      <c r="F32" s="218">
        <v>11.1</v>
      </c>
      <c r="G32" s="189">
        <v>100</v>
      </c>
      <c r="H32" s="189"/>
      <c r="I32" s="218">
        <v>35.799999999999997</v>
      </c>
      <c r="J32" s="218">
        <v>23</v>
      </c>
      <c r="K32" s="218">
        <v>21.4</v>
      </c>
      <c r="L32" s="218">
        <v>16.399999999999999</v>
      </c>
      <c r="M32" s="218">
        <v>3.3</v>
      </c>
      <c r="N32" s="218">
        <v>100</v>
      </c>
      <c r="O32" s="189"/>
      <c r="P32" s="189">
        <v>35.799999999999997</v>
      </c>
      <c r="Q32" s="189">
        <v>23.1</v>
      </c>
      <c r="R32" s="189">
        <v>21.4</v>
      </c>
      <c r="S32" s="189">
        <v>16.399999999999999</v>
      </c>
      <c r="T32" s="189">
        <v>3.3</v>
      </c>
      <c r="U32" s="189">
        <v>100</v>
      </c>
    </row>
    <row r="33" spans="1:21" s="102" customFormat="1" ht="15" customHeight="1">
      <c r="A33" s="194" t="s">
        <v>101</v>
      </c>
      <c r="B33" s="189">
        <v>39.1</v>
      </c>
      <c r="C33" s="189">
        <v>26.1</v>
      </c>
      <c r="D33" s="189">
        <v>13</v>
      </c>
      <c r="E33" s="189">
        <v>8.6999999999999993</v>
      </c>
      <c r="F33" s="189">
        <v>13</v>
      </c>
      <c r="G33" s="189">
        <v>100</v>
      </c>
      <c r="H33" s="189"/>
      <c r="I33" s="189">
        <v>33.299999999999997</v>
      </c>
      <c r="J33" s="189">
        <v>28.5</v>
      </c>
      <c r="K33" s="189">
        <v>21.2</v>
      </c>
      <c r="L33" s="189">
        <v>11.6</v>
      </c>
      <c r="M33" s="189">
        <v>5.4</v>
      </c>
      <c r="N33" s="189">
        <v>100</v>
      </c>
      <c r="O33" s="189"/>
      <c r="P33" s="189">
        <v>33.4</v>
      </c>
      <c r="Q33" s="189">
        <v>28.5</v>
      </c>
      <c r="R33" s="189">
        <v>21.2</v>
      </c>
      <c r="S33" s="189">
        <v>11.6</v>
      </c>
      <c r="T33" s="189">
        <v>5.5</v>
      </c>
      <c r="U33" s="189">
        <v>100</v>
      </c>
    </row>
    <row r="34" spans="1:21" s="102" customFormat="1" ht="15" customHeight="1">
      <c r="A34" s="194" t="s">
        <v>102</v>
      </c>
      <c r="B34" s="189">
        <v>34.5</v>
      </c>
      <c r="C34" s="189">
        <v>31</v>
      </c>
      <c r="D34" s="189">
        <v>27.6</v>
      </c>
      <c r="E34" s="189">
        <v>6.9</v>
      </c>
      <c r="F34" s="189">
        <v>0</v>
      </c>
      <c r="G34" s="189">
        <v>100</v>
      </c>
      <c r="H34" s="189"/>
      <c r="I34" s="189">
        <v>46.4</v>
      </c>
      <c r="J34" s="189">
        <v>24.9</v>
      </c>
      <c r="K34" s="189">
        <v>18.2</v>
      </c>
      <c r="L34" s="189">
        <v>9.1</v>
      </c>
      <c r="M34" s="189">
        <v>1.4</v>
      </c>
      <c r="N34" s="189">
        <v>100</v>
      </c>
      <c r="O34" s="189"/>
      <c r="P34" s="189">
        <v>46.3</v>
      </c>
      <c r="Q34" s="189">
        <v>24.9</v>
      </c>
      <c r="R34" s="189">
        <v>18.3</v>
      </c>
      <c r="S34" s="189">
        <v>9</v>
      </c>
      <c r="T34" s="189">
        <v>1.4</v>
      </c>
      <c r="U34" s="189">
        <v>100</v>
      </c>
    </row>
    <row r="35" spans="1:21" s="102" customFormat="1" ht="15" customHeight="1">
      <c r="A35" s="194" t="s">
        <v>103</v>
      </c>
      <c r="B35" s="189">
        <v>28.6</v>
      </c>
      <c r="C35" s="189">
        <v>21.4</v>
      </c>
      <c r="D35" s="189">
        <v>14.3</v>
      </c>
      <c r="E35" s="189">
        <v>21.4</v>
      </c>
      <c r="F35" s="189">
        <v>14.3</v>
      </c>
      <c r="G35" s="189">
        <v>100</v>
      </c>
      <c r="H35" s="189"/>
      <c r="I35" s="189">
        <v>42.6</v>
      </c>
      <c r="J35" s="189">
        <v>31.7</v>
      </c>
      <c r="K35" s="189">
        <v>13.9</v>
      </c>
      <c r="L35" s="189">
        <v>8.1</v>
      </c>
      <c r="M35" s="189">
        <v>3.7</v>
      </c>
      <c r="N35" s="189">
        <v>100</v>
      </c>
      <c r="O35" s="189"/>
      <c r="P35" s="189">
        <v>42.5</v>
      </c>
      <c r="Q35" s="189">
        <v>31.6</v>
      </c>
      <c r="R35" s="189">
        <v>13.9</v>
      </c>
      <c r="S35" s="189">
        <v>8.1999999999999993</v>
      </c>
      <c r="T35" s="189">
        <v>3.8</v>
      </c>
      <c r="U35" s="189">
        <v>100</v>
      </c>
    </row>
    <row r="36" spans="1:21" s="102" customFormat="1" ht="15" customHeight="1">
      <c r="A36" s="194" t="s">
        <v>104</v>
      </c>
      <c r="B36" s="189">
        <v>16.7</v>
      </c>
      <c r="C36" s="189">
        <v>16.7</v>
      </c>
      <c r="D36" s="189">
        <v>50</v>
      </c>
      <c r="E36" s="189">
        <v>16.7</v>
      </c>
      <c r="F36" s="189">
        <v>0</v>
      </c>
      <c r="G36" s="189">
        <v>100</v>
      </c>
      <c r="H36" s="189"/>
      <c r="I36" s="189">
        <v>11.3</v>
      </c>
      <c r="J36" s="189">
        <v>25.9</v>
      </c>
      <c r="K36" s="189">
        <v>27</v>
      </c>
      <c r="L36" s="189">
        <v>26</v>
      </c>
      <c r="M36" s="189">
        <v>9.9</v>
      </c>
      <c r="N36" s="189">
        <v>100</v>
      </c>
      <c r="O36" s="189"/>
      <c r="P36" s="189">
        <v>11.3</v>
      </c>
      <c r="Q36" s="189">
        <v>25.9</v>
      </c>
      <c r="R36" s="189">
        <v>27.1</v>
      </c>
      <c r="S36" s="189">
        <v>26</v>
      </c>
      <c r="T36" s="189">
        <v>9.8000000000000007</v>
      </c>
      <c r="U36" s="189">
        <v>100</v>
      </c>
    </row>
    <row r="37" spans="1:21" s="215" customFormat="1" ht="24" customHeight="1" thickBot="1">
      <c r="A37" s="214" t="s">
        <v>40</v>
      </c>
      <c r="B37" s="198">
        <v>32.9</v>
      </c>
      <c r="C37" s="198">
        <v>22</v>
      </c>
      <c r="D37" s="198">
        <v>25.8</v>
      </c>
      <c r="E37" s="198">
        <v>16</v>
      </c>
      <c r="F37" s="198">
        <v>2.9</v>
      </c>
      <c r="G37" s="198">
        <v>100</v>
      </c>
      <c r="H37" s="198"/>
      <c r="I37" s="198">
        <v>30.1</v>
      </c>
      <c r="J37" s="198">
        <v>23.4</v>
      </c>
      <c r="K37" s="198">
        <v>22.6</v>
      </c>
      <c r="L37" s="198">
        <v>18.8</v>
      </c>
      <c r="M37" s="198">
        <v>5</v>
      </c>
      <c r="N37" s="198">
        <v>100</v>
      </c>
      <c r="O37" s="198"/>
      <c r="P37" s="198">
        <v>30.1</v>
      </c>
      <c r="Q37" s="198">
        <v>23.4</v>
      </c>
      <c r="R37" s="198">
        <v>22.6</v>
      </c>
      <c r="S37" s="198">
        <v>18.7</v>
      </c>
      <c r="T37" s="198">
        <v>5</v>
      </c>
      <c r="U37" s="198">
        <v>100</v>
      </c>
    </row>
    <row r="38" spans="1:21" s="102" customFormat="1" ht="15" customHeight="1">
      <c r="B38" s="370" t="s">
        <v>283</v>
      </c>
      <c r="C38" s="371"/>
      <c r="D38" s="371"/>
      <c r="E38" s="371"/>
      <c r="F38" s="371"/>
      <c r="G38" s="371"/>
      <c r="H38" s="371"/>
      <c r="I38" s="371"/>
      <c r="J38" s="371"/>
      <c r="K38" s="371"/>
      <c r="L38" s="371"/>
      <c r="M38" s="371"/>
      <c r="N38" s="371"/>
      <c r="O38" s="371"/>
      <c r="P38" s="371"/>
      <c r="Q38" s="371"/>
      <c r="R38" s="371"/>
      <c r="S38" s="371"/>
      <c r="T38" s="371"/>
      <c r="U38" s="372"/>
    </row>
    <row r="39" spans="1:21" s="102" customFormat="1" ht="15" customHeight="1">
      <c r="A39" s="184" t="s">
        <v>108</v>
      </c>
      <c r="B39" s="127">
        <v>34.799999999999997</v>
      </c>
      <c r="C39" s="127">
        <v>57.8</v>
      </c>
      <c r="D39" s="127">
        <v>51.5</v>
      </c>
      <c r="E39" s="127">
        <v>37.9</v>
      </c>
      <c r="F39" s="127">
        <v>15.1</v>
      </c>
      <c r="G39" s="127">
        <v>44.6</v>
      </c>
      <c r="H39" s="189"/>
      <c r="I39" s="127">
        <v>451</v>
      </c>
      <c r="J39" s="127">
        <v>832.3</v>
      </c>
      <c r="K39" s="127">
        <v>684.1</v>
      </c>
      <c r="L39" s="127">
        <v>595.9</v>
      </c>
      <c r="M39" s="127">
        <v>254.2</v>
      </c>
      <c r="N39" s="127">
        <v>398.7</v>
      </c>
      <c r="O39" s="189"/>
      <c r="P39" s="127">
        <v>423.5</v>
      </c>
      <c r="Q39" s="127">
        <v>790.8</v>
      </c>
      <c r="R39" s="127">
        <v>651.29999999999995</v>
      </c>
      <c r="S39" s="127">
        <v>574.1</v>
      </c>
      <c r="T39" s="127">
        <v>249.6</v>
      </c>
      <c r="U39" s="127">
        <v>386.9</v>
      </c>
    </row>
    <row r="40" spans="1:21" s="102" customFormat="1" ht="15" customHeight="1">
      <c r="A40" s="184" t="s">
        <v>36</v>
      </c>
      <c r="B40" s="127">
        <v>314.7</v>
      </c>
      <c r="C40" s="127">
        <v>429.5</v>
      </c>
      <c r="D40" s="127">
        <v>568</v>
      </c>
      <c r="E40" s="127">
        <v>561.70000000000005</v>
      </c>
      <c r="F40" s="127">
        <v>132.1</v>
      </c>
      <c r="G40" s="127">
        <v>434.9</v>
      </c>
      <c r="H40" s="189"/>
      <c r="I40" s="127">
        <v>1775.8</v>
      </c>
      <c r="J40" s="127">
        <v>2211.9</v>
      </c>
      <c r="K40" s="127">
        <v>2625.5</v>
      </c>
      <c r="L40" s="127">
        <v>2556.5</v>
      </c>
      <c r="M40" s="127">
        <v>323.89999999999998</v>
      </c>
      <c r="N40" s="127">
        <v>1343.4</v>
      </c>
      <c r="O40" s="189"/>
      <c r="P40" s="127">
        <v>1679.4</v>
      </c>
      <c r="Q40" s="127">
        <v>2116.4</v>
      </c>
      <c r="R40" s="127">
        <v>2518.8000000000002</v>
      </c>
      <c r="S40" s="127">
        <v>2478.5</v>
      </c>
      <c r="T40" s="127">
        <v>320.2</v>
      </c>
      <c r="U40" s="127">
        <v>1313.4</v>
      </c>
    </row>
    <row r="41" spans="1:21" s="102" customFormat="1" ht="15" customHeight="1">
      <c r="A41" s="212" t="s">
        <v>89</v>
      </c>
      <c r="B41" s="127">
        <v>11.8</v>
      </c>
      <c r="C41" s="127">
        <v>13.2</v>
      </c>
      <c r="D41" s="127">
        <v>9.1</v>
      </c>
      <c r="E41" s="127">
        <v>8.1</v>
      </c>
      <c r="F41" s="127">
        <v>0</v>
      </c>
      <c r="G41" s="127">
        <v>10.9</v>
      </c>
      <c r="H41" s="127"/>
      <c r="I41" s="127">
        <v>131.30000000000001</v>
      </c>
      <c r="J41" s="127">
        <v>162.19999999999999</v>
      </c>
      <c r="K41" s="127">
        <v>125.9</v>
      </c>
      <c r="L41" s="127">
        <v>119.9</v>
      </c>
      <c r="M41" s="127">
        <v>30.9</v>
      </c>
      <c r="N41" s="127">
        <v>83.5</v>
      </c>
      <c r="O41" s="127"/>
      <c r="P41" s="127">
        <v>123.4</v>
      </c>
      <c r="Q41" s="127">
        <v>154.30000000000001</v>
      </c>
      <c r="R41" s="127">
        <v>119.8</v>
      </c>
      <c r="S41" s="127">
        <v>115.6</v>
      </c>
      <c r="T41" s="127">
        <v>30.3</v>
      </c>
      <c r="U41" s="127">
        <v>81.099999999999994</v>
      </c>
    </row>
    <row r="42" spans="1:21" s="102" customFormat="1" ht="15" customHeight="1">
      <c r="A42" s="212" t="s">
        <v>39</v>
      </c>
      <c r="B42" s="127">
        <v>109.4</v>
      </c>
      <c r="C42" s="127">
        <v>145.30000000000001</v>
      </c>
      <c r="D42" s="127">
        <v>172.6</v>
      </c>
      <c r="E42" s="127">
        <v>138.80000000000001</v>
      </c>
      <c r="F42" s="127">
        <v>60.5</v>
      </c>
      <c r="G42" s="127">
        <v>138.80000000000001</v>
      </c>
      <c r="H42" s="127"/>
      <c r="I42" s="127">
        <v>982.4</v>
      </c>
      <c r="J42" s="127">
        <v>1045.9000000000001</v>
      </c>
      <c r="K42" s="127">
        <v>755</v>
      </c>
      <c r="L42" s="127">
        <v>582.5</v>
      </c>
      <c r="M42" s="127">
        <v>149.19999999999999</v>
      </c>
      <c r="N42" s="127">
        <v>530.20000000000005</v>
      </c>
      <c r="O42" s="127"/>
      <c r="P42" s="127">
        <v>924.8</v>
      </c>
      <c r="Q42" s="127">
        <v>997.7</v>
      </c>
      <c r="R42" s="127">
        <v>724.8</v>
      </c>
      <c r="S42" s="127">
        <v>565.1</v>
      </c>
      <c r="T42" s="127">
        <v>147.5</v>
      </c>
      <c r="U42" s="127">
        <v>517.20000000000005</v>
      </c>
    </row>
    <row r="43" spans="1:21" s="102" customFormat="1" ht="23.25" customHeight="1">
      <c r="A43" s="194" t="s">
        <v>112</v>
      </c>
      <c r="B43" s="127">
        <v>27.8</v>
      </c>
      <c r="C43" s="127">
        <v>58.3</v>
      </c>
      <c r="D43" s="127">
        <v>104.2</v>
      </c>
      <c r="E43" s="127">
        <v>83.8</v>
      </c>
      <c r="F43" s="127">
        <v>24.8</v>
      </c>
      <c r="G43" s="127">
        <v>59.8</v>
      </c>
      <c r="H43" s="127"/>
      <c r="I43" s="127" t="s">
        <v>37</v>
      </c>
      <c r="J43" s="127" t="s">
        <v>37</v>
      </c>
      <c r="K43" s="127" t="s">
        <v>37</v>
      </c>
      <c r="L43" s="127" t="s">
        <v>37</v>
      </c>
      <c r="M43" s="127" t="s">
        <v>37</v>
      </c>
      <c r="N43" s="127" t="s">
        <v>37</v>
      </c>
      <c r="O43" s="127"/>
      <c r="P43" s="127">
        <v>1.8</v>
      </c>
      <c r="Q43" s="127">
        <v>3.1</v>
      </c>
      <c r="R43" s="127">
        <v>5.4</v>
      </c>
      <c r="S43" s="127">
        <v>3.3</v>
      </c>
      <c r="T43" s="127">
        <v>0.5</v>
      </c>
      <c r="U43" s="127">
        <v>2</v>
      </c>
    </row>
    <row r="44" spans="1:21" s="102" customFormat="1" ht="15" customHeight="1">
      <c r="A44" s="194" t="s">
        <v>95</v>
      </c>
      <c r="B44" s="127">
        <v>10.1</v>
      </c>
      <c r="C44" s="127">
        <v>10.3</v>
      </c>
      <c r="D44" s="127">
        <v>3</v>
      </c>
      <c r="E44" s="127">
        <v>6.3</v>
      </c>
      <c r="F44" s="127">
        <v>0</v>
      </c>
      <c r="G44" s="127">
        <v>8.1</v>
      </c>
      <c r="H44" s="127"/>
      <c r="I44" s="127">
        <v>118.8</v>
      </c>
      <c r="J44" s="127">
        <v>107.4</v>
      </c>
      <c r="K44" s="127">
        <v>75.900000000000006</v>
      </c>
      <c r="L44" s="127">
        <v>60.5</v>
      </c>
      <c r="M44" s="127">
        <v>8.1</v>
      </c>
      <c r="N44" s="127">
        <v>57</v>
      </c>
      <c r="O44" s="127"/>
      <c r="P44" s="127">
        <v>111.7</v>
      </c>
      <c r="Q44" s="127">
        <v>102.2</v>
      </c>
      <c r="R44" s="127">
        <v>72.099999999999994</v>
      </c>
      <c r="S44" s="127">
        <v>58.4</v>
      </c>
      <c r="T44" s="127">
        <v>7.9</v>
      </c>
      <c r="U44" s="127">
        <v>55.4</v>
      </c>
    </row>
    <row r="45" spans="1:21" s="102" customFormat="1" ht="15" customHeight="1">
      <c r="A45" s="194" t="s">
        <v>96</v>
      </c>
      <c r="B45" s="127">
        <v>12.6</v>
      </c>
      <c r="C45" s="127">
        <v>21.7</v>
      </c>
      <c r="D45" s="127">
        <v>33.299999999999997</v>
      </c>
      <c r="E45" s="127">
        <v>25.2</v>
      </c>
      <c r="F45" s="127">
        <v>17.899999999999999</v>
      </c>
      <c r="G45" s="127">
        <v>22</v>
      </c>
      <c r="H45" s="127"/>
      <c r="I45" s="127">
        <v>106.4</v>
      </c>
      <c r="J45" s="127">
        <v>243.2</v>
      </c>
      <c r="K45" s="127">
        <v>198.2</v>
      </c>
      <c r="L45" s="127">
        <v>173.8</v>
      </c>
      <c r="M45" s="127">
        <v>67.900000000000006</v>
      </c>
      <c r="N45" s="127">
        <v>109.9</v>
      </c>
      <c r="O45" s="127"/>
      <c r="P45" s="127">
        <v>100.2</v>
      </c>
      <c r="Q45" s="127">
        <v>231.3</v>
      </c>
      <c r="R45" s="127">
        <v>189.6</v>
      </c>
      <c r="S45" s="127">
        <v>168</v>
      </c>
      <c r="T45" s="127">
        <v>67</v>
      </c>
      <c r="U45" s="127">
        <v>106.9</v>
      </c>
    </row>
    <row r="46" spans="1:21" s="102" customFormat="1" ht="15" customHeight="1">
      <c r="A46" s="194" t="s">
        <v>97</v>
      </c>
      <c r="B46" s="127">
        <v>11.2</v>
      </c>
      <c r="C46" s="127">
        <v>9.1</v>
      </c>
      <c r="D46" s="127">
        <v>3.6</v>
      </c>
      <c r="E46" s="127">
        <v>5.4</v>
      </c>
      <c r="F46" s="127">
        <v>2.8</v>
      </c>
      <c r="G46" s="127">
        <v>8.6</v>
      </c>
      <c r="H46" s="127"/>
      <c r="I46" s="127">
        <v>219.7</v>
      </c>
      <c r="J46" s="127">
        <v>201</v>
      </c>
      <c r="K46" s="127">
        <v>118.7</v>
      </c>
      <c r="L46" s="127">
        <v>95.4</v>
      </c>
      <c r="M46" s="127">
        <v>28.5</v>
      </c>
      <c r="N46" s="127">
        <v>103.2</v>
      </c>
      <c r="O46" s="127"/>
      <c r="P46" s="127">
        <v>205.9</v>
      </c>
      <c r="Q46" s="127">
        <v>190.8</v>
      </c>
      <c r="R46" s="127">
        <v>112.7</v>
      </c>
      <c r="S46" s="127">
        <v>91.8</v>
      </c>
      <c r="T46" s="127">
        <v>28</v>
      </c>
      <c r="U46" s="127">
        <v>100</v>
      </c>
    </row>
    <row r="47" spans="1:21" s="102" customFormat="1" ht="15" customHeight="1">
      <c r="A47" s="194" t="s">
        <v>98</v>
      </c>
      <c r="B47" s="127">
        <v>25.8</v>
      </c>
      <c r="C47" s="127">
        <v>22.9</v>
      </c>
      <c r="D47" s="127">
        <v>12.1</v>
      </c>
      <c r="E47" s="127">
        <v>5.4</v>
      </c>
      <c r="F47" s="127">
        <v>5.5</v>
      </c>
      <c r="G47" s="127">
        <v>19.899999999999999</v>
      </c>
      <c r="H47" s="127"/>
      <c r="I47" s="127">
        <v>239.5</v>
      </c>
      <c r="J47" s="127">
        <v>188.1</v>
      </c>
      <c r="K47" s="127">
        <v>135.9</v>
      </c>
      <c r="L47" s="127">
        <v>102.4</v>
      </c>
      <c r="M47" s="127">
        <v>15.4</v>
      </c>
      <c r="N47" s="127">
        <v>106.6</v>
      </c>
      <c r="O47" s="127"/>
      <c r="P47" s="127">
        <v>225.4</v>
      </c>
      <c r="Q47" s="127">
        <v>179.2</v>
      </c>
      <c r="R47" s="127">
        <v>129.5</v>
      </c>
      <c r="S47" s="127">
        <v>98.6</v>
      </c>
      <c r="T47" s="127">
        <v>15.2</v>
      </c>
      <c r="U47" s="127">
        <v>103.7</v>
      </c>
    </row>
    <row r="48" spans="1:21" s="102" customFormat="1" ht="15" customHeight="1">
      <c r="A48" s="194" t="s">
        <v>99</v>
      </c>
      <c r="B48" s="127">
        <v>14</v>
      </c>
      <c r="C48" s="127">
        <v>9.6999999999999993</v>
      </c>
      <c r="D48" s="127">
        <v>4.8</v>
      </c>
      <c r="E48" s="127">
        <v>3.6</v>
      </c>
      <c r="F48" s="127">
        <v>1.4</v>
      </c>
      <c r="G48" s="127">
        <v>9.8000000000000007</v>
      </c>
      <c r="H48" s="127"/>
      <c r="I48" s="127">
        <v>167.2</v>
      </c>
      <c r="J48" s="127">
        <v>140.19999999999999</v>
      </c>
      <c r="K48" s="127">
        <v>90.1</v>
      </c>
      <c r="L48" s="127">
        <v>46.4</v>
      </c>
      <c r="M48" s="127">
        <v>5.2</v>
      </c>
      <c r="N48" s="127">
        <v>71.2</v>
      </c>
      <c r="O48" s="127"/>
      <c r="P48" s="127">
        <v>157.1</v>
      </c>
      <c r="Q48" s="127">
        <v>133.19999999999999</v>
      </c>
      <c r="R48" s="127">
        <v>85.7</v>
      </c>
      <c r="S48" s="127">
        <v>44.7</v>
      </c>
      <c r="T48" s="127">
        <v>5.0999999999999996</v>
      </c>
      <c r="U48" s="127">
        <v>69.2</v>
      </c>
    </row>
    <row r="49" spans="1:21" s="102" customFormat="1" ht="15" customHeight="1">
      <c r="A49" s="194" t="s">
        <v>100</v>
      </c>
      <c r="B49" s="127">
        <v>0.8</v>
      </c>
      <c r="C49" s="127">
        <v>1.7</v>
      </c>
      <c r="D49" s="127" t="s">
        <v>88</v>
      </c>
      <c r="E49" s="127">
        <v>1.8</v>
      </c>
      <c r="F49" s="127">
        <v>1.4</v>
      </c>
      <c r="G49" s="127">
        <v>1.1000000000000001</v>
      </c>
      <c r="H49" s="127"/>
      <c r="I49" s="127">
        <v>34.299999999999997</v>
      </c>
      <c r="J49" s="127">
        <v>36</v>
      </c>
      <c r="K49" s="127">
        <v>34.200000000000003</v>
      </c>
      <c r="L49" s="127">
        <v>29</v>
      </c>
      <c r="M49" s="127">
        <v>4.3</v>
      </c>
      <c r="N49" s="127">
        <v>20.3</v>
      </c>
      <c r="O49" s="127"/>
      <c r="P49" s="127">
        <v>32</v>
      </c>
      <c r="Q49" s="127">
        <v>34.1</v>
      </c>
      <c r="R49" s="127">
        <v>32.4</v>
      </c>
      <c r="S49" s="127">
        <v>27.9</v>
      </c>
      <c r="T49" s="127">
        <v>4.2</v>
      </c>
      <c r="U49" s="127">
        <v>19.600000000000001</v>
      </c>
    </row>
    <row r="50" spans="1:21" s="102" customFormat="1" ht="15" customHeight="1">
      <c r="A50" s="194" t="s">
        <v>101</v>
      </c>
      <c r="B50" s="127">
        <v>2.5</v>
      </c>
      <c r="C50" s="127">
        <v>3.4</v>
      </c>
      <c r="D50" s="127">
        <v>1.8</v>
      </c>
      <c r="E50" s="127">
        <v>1.8</v>
      </c>
      <c r="F50" s="127">
        <v>4.0999999999999996</v>
      </c>
      <c r="G50" s="127">
        <v>2.8</v>
      </c>
      <c r="H50" s="127"/>
      <c r="I50" s="127">
        <v>30.6</v>
      </c>
      <c r="J50" s="127">
        <v>42.7</v>
      </c>
      <c r="K50" s="127">
        <v>32.5</v>
      </c>
      <c r="L50" s="127">
        <v>19.7</v>
      </c>
      <c r="M50" s="127">
        <v>6.8</v>
      </c>
      <c r="N50" s="127">
        <v>19.5</v>
      </c>
      <c r="O50" s="127"/>
      <c r="P50" s="127">
        <v>28.8</v>
      </c>
      <c r="Q50" s="127">
        <v>40.6</v>
      </c>
      <c r="R50" s="127">
        <v>30.9</v>
      </c>
      <c r="S50" s="127">
        <v>19</v>
      </c>
      <c r="T50" s="127">
        <v>6.7</v>
      </c>
      <c r="U50" s="127">
        <v>18.899999999999999</v>
      </c>
    </row>
    <row r="51" spans="1:21" s="102" customFormat="1" ht="15" customHeight="1">
      <c r="A51" s="194" t="s">
        <v>102</v>
      </c>
      <c r="B51" s="127">
        <v>2.8</v>
      </c>
      <c r="C51" s="127">
        <v>5.0999999999999996</v>
      </c>
      <c r="D51" s="127">
        <v>4.8</v>
      </c>
      <c r="E51" s="127">
        <v>1.8</v>
      </c>
      <c r="F51" s="127">
        <v>0</v>
      </c>
      <c r="G51" s="127">
        <v>3.6</v>
      </c>
      <c r="H51" s="127"/>
      <c r="I51" s="127">
        <v>41</v>
      </c>
      <c r="J51" s="127">
        <v>35.9</v>
      </c>
      <c r="K51" s="127">
        <v>27</v>
      </c>
      <c r="L51" s="127">
        <v>14.8</v>
      </c>
      <c r="M51" s="127">
        <v>1.7</v>
      </c>
      <c r="N51" s="127">
        <v>18.8</v>
      </c>
      <c r="O51" s="127"/>
      <c r="P51" s="127">
        <v>38.5</v>
      </c>
      <c r="Q51" s="127">
        <v>34.299999999999997</v>
      </c>
      <c r="R51" s="127">
        <v>25.8</v>
      </c>
      <c r="S51" s="127">
        <v>14.3</v>
      </c>
      <c r="T51" s="127">
        <v>1.7</v>
      </c>
      <c r="U51" s="127">
        <v>18.3</v>
      </c>
    </row>
    <row r="52" spans="1:21" s="102" customFormat="1" ht="15" customHeight="1">
      <c r="A52" s="194" t="s">
        <v>103</v>
      </c>
      <c r="B52" s="127">
        <v>1.1000000000000001</v>
      </c>
      <c r="C52" s="127">
        <v>1.7</v>
      </c>
      <c r="D52" s="127">
        <v>1.2</v>
      </c>
      <c r="E52" s="127">
        <v>2.7</v>
      </c>
      <c r="F52" s="127">
        <v>2.8</v>
      </c>
      <c r="G52" s="127">
        <v>1.7</v>
      </c>
      <c r="H52" s="127"/>
      <c r="I52" s="127">
        <v>16.899999999999999</v>
      </c>
      <c r="J52" s="127">
        <v>20.6</v>
      </c>
      <c r="K52" s="127">
        <v>9.1999999999999993</v>
      </c>
      <c r="L52" s="127">
        <v>6</v>
      </c>
      <c r="M52" s="127">
        <v>2</v>
      </c>
      <c r="N52" s="127">
        <v>8.4</v>
      </c>
      <c r="O52" s="127"/>
      <c r="P52" s="127">
        <v>15.9</v>
      </c>
      <c r="Q52" s="127">
        <v>19.600000000000001</v>
      </c>
      <c r="R52" s="127">
        <v>8.8000000000000007</v>
      </c>
      <c r="S52" s="127">
        <v>5.8</v>
      </c>
      <c r="T52" s="127">
        <v>2</v>
      </c>
      <c r="U52" s="127">
        <v>8.1999999999999993</v>
      </c>
    </row>
    <row r="53" spans="1:21" s="102" customFormat="1" ht="15" customHeight="1">
      <c r="A53" s="194" t="s">
        <v>104</v>
      </c>
      <c r="B53" s="127">
        <v>0.6</v>
      </c>
      <c r="C53" s="127">
        <v>1.1000000000000001</v>
      </c>
      <c r="D53" s="127">
        <v>3.6</v>
      </c>
      <c r="E53" s="127">
        <v>1.8</v>
      </c>
      <c r="F53" s="127">
        <v>0</v>
      </c>
      <c r="G53" s="127">
        <v>1.5</v>
      </c>
      <c r="H53" s="127"/>
      <c r="I53" s="127">
        <v>8.9</v>
      </c>
      <c r="J53" s="127">
        <v>33.6</v>
      </c>
      <c r="K53" s="127">
        <v>35.9</v>
      </c>
      <c r="L53" s="127">
        <v>38.200000000000003</v>
      </c>
      <c r="M53" s="127">
        <v>10.6</v>
      </c>
      <c r="N53" s="127">
        <v>16.8</v>
      </c>
      <c r="O53" s="127"/>
      <c r="P53" s="127">
        <v>8.4</v>
      </c>
      <c r="Q53" s="127">
        <v>31.8</v>
      </c>
      <c r="R53" s="127">
        <v>34.200000000000003</v>
      </c>
      <c r="S53" s="127">
        <v>36.700000000000003</v>
      </c>
      <c r="T53" s="127">
        <v>10.4</v>
      </c>
      <c r="U53" s="127">
        <v>16.3</v>
      </c>
    </row>
    <row r="54" spans="1:21" s="215" customFormat="1" ht="24" customHeight="1" thickBot="1">
      <c r="A54" s="214" t="s">
        <v>40</v>
      </c>
      <c r="B54" s="200">
        <v>470.1</v>
      </c>
      <c r="C54" s="200">
        <v>639.9</v>
      </c>
      <c r="D54" s="200">
        <v>795.1</v>
      </c>
      <c r="E54" s="200">
        <v>735.7</v>
      </c>
      <c r="F54" s="200">
        <v>206.4</v>
      </c>
      <c r="G54" s="200">
        <v>624.9</v>
      </c>
      <c r="H54" s="200"/>
      <c r="I54" s="200">
        <v>3333.7</v>
      </c>
      <c r="J54" s="200">
        <v>4239.7</v>
      </c>
      <c r="K54" s="200">
        <v>4182.2</v>
      </c>
      <c r="L54" s="200">
        <v>3848.7</v>
      </c>
      <c r="M54" s="200">
        <v>756.9</v>
      </c>
      <c r="N54" s="200">
        <v>2350.6999999999998</v>
      </c>
      <c r="O54" s="200"/>
      <c r="P54" s="200">
        <v>3144.7</v>
      </c>
      <c r="Q54" s="200">
        <v>4047</v>
      </c>
      <c r="R54" s="200">
        <v>4006.5</v>
      </c>
      <c r="S54" s="200">
        <v>3727.1</v>
      </c>
      <c r="T54" s="200">
        <v>746.3</v>
      </c>
      <c r="U54" s="200">
        <v>2293.6</v>
      </c>
    </row>
    <row r="55" spans="1:21" ht="15" customHeight="1">
      <c r="A55" s="219" t="s">
        <v>30</v>
      </c>
      <c r="B55" s="160"/>
      <c r="C55" s="160"/>
      <c r="D55" s="160"/>
      <c r="E55" s="160"/>
      <c r="F55" s="160"/>
      <c r="G55" s="160"/>
      <c r="H55" s="160"/>
      <c r="I55" s="160"/>
      <c r="J55" s="160"/>
      <c r="K55" s="160"/>
      <c r="L55" s="160"/>
      <c r="M55" s="160"/>
      <c r="N55" s="160"/>
      <c r="O55" s="160"/>
      <c r="P55" s="160"/>
      <c r="Q55" s="160"/>
      <c r="R55" s="160"/>
      <c r="S55" s="160"/>
      <c r="T55" s="160"/>
      <c r="U55" s="160"/>
    </row>
    <row r="56" spans="1:21" ht="15" customHeight="1">
      <c r="A56" s="166" t="s">
        <v>31</v>
      </c>
    </row>
    <row r="57" spans="1:21" ht="14.25" customHeight="1">
      <c r="A57" s="166" t="s">
        <v>109</v>
      </c>
    </row>
    <row r="58" spans="1:21" ht="15" customHeight="1">
      <c r="A58" s="166" t="s">
        <v>115</v>
      </c>
      <c r="B58" s="167"/>
      <c r="C58" s="167"/>
      <c r="D58" s="167"/>
    </row>
    <row r="59" spans="1:21" ht="15" customHeight="1">
      <c r="A59" s="166" t="s">
        <v>110</v>
      </c>
    </row>
    <row r="60" spans="1:21" ht="15" customHeight="1">
      <c r="A60" s="164" t="s">
        <v>284</v>
      </c>
      <c r="B60" s="165"/>
      <c r="C60" s="165"/>
      <c r="D60" s="165"/>
      <c r="E60" s="165"/>
      <c r="F60" s="165"/>
      <c r="G60" s="165"/>
      <c r="H60" s="165"/>
    </row>
    <row r="61" spans="1:21" ht="15" customHeight="1">
      <c r="A61" s="220" t="s">
        <v>111</v>
      </c>
    </row>
    <row r="62" spans="1:21">
      <c r="A62" s="221"/>
    </row>
    <row r="63" spans="1:21" ht="15">
      <c r="A63" s="342" t="s">
        <v>301</v>
      </c>
    </row>
  </sheetData>
  <mergeCells count="7">
    <mergeCell ref="B38:U38"/>
    <mergeCell ref="A1:U1"/>
    <mergeCell ref="B2:G2"/>
    <mergeCell ref="I2:N2"/>
    <mergeCell ref="P2:U2"/>
    <mergeCell ref="B4:U4"/>
    <mergeCell ref="B21:U21"/>
  </mergeCells>
  <conditionalFormatting sqref="IS49994">
    <cfRule type="expression" dxfId="8" priority="1" stopIfTrue="1">
      <formula>TRUE</formula>
    </cfRule>
  </conditionalFormatting>
  <hyperlinks>
    <hyperlink ref="A63" location="Contents!A1" display="Link to Contents"/>
  </hyperlinks>
  <pageMargins left="0.25" right="0.25" top="0.75" bottom="0.75" header="0.3" footer="0.3"/>
  <pageSetup paperSize="9" scale="6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F63"/>
  <sheetViews>
    <sheetView zoomScaleNormal="100" workbookViewId="0">
      <selection sqref="A1:AD1"/>
    </sheetView>
  </sheetViews>
  <sheetFormatPr defaultRowHeight="14.25"/>
  <cols>
    <col min="1" max="1" width="24.7109375" style="163" customWidth="1"/>
    <col min="2" max="9" width="6.7109375" style="163" customWidth="1"/>
    <col min="10" max="10" width="9.42578125" style="163" customWidth="1"/>
    <col min="11" max="11" width="4.5703125" style="163" customWidth="1"/>
    <col min="12" max="19" width="8.7109375" style="163" customWidth="1"/>
    <col min="20" max="20" width="10.7109375" style="163" customWidth="1"/>
    <col min="21" max="21" width="3.42578125" style="163" customWidth="1"/>
    <col min="22" max="29" width="8.7109375" style="163" customWidth="1"/>
    <col min="30" max="30" width="10.7109375" style="163" customWidth="1"/>
    <col min="31" max="256" width="9.140625" style="163"/>
    <col min="257" max="257" width="24.7109375" style="163" customWidth="1"/>
    <col min="258" max="265" width="6.7109375" style="163" customWidth="1"/>
    <col min="266" max="266" width="10.7109375" style="163" customWidth="1"/>
    <col min="267" max="267" width="2.7109375" style="163" customWidth="1"/>
    <col min="268" max="275" width="8.7109375" style="163" customWidth="1"/>
    <col min="276" max="276" width="10.7109375" style="163" customWidth="1"/>
    <col min="277" max="277" width="2.7109375" style="163" customWidth="1"/>
    <col min="278" max="285" width="8.7109375" style="163" customWidth="1"/>
    <col min="286" max="286" width="10.7109375" style="163" customWidth="1"/>
    <col min="287" max="512" width="9.140625" style="163"/>
    <col min="513" max="513" width="24.7109375" style="163" customWidth="1"/>
    <col min="514" max="521" width="6.7109375" style="163" customWidth="1"/>
    <col min="522" max="522" width="10.7109375" style="163" customWidth="1"/>
    <col min="523" max="523" width="2.7109375" style="163" customWidth="1"/>
    <col min="524" max="531" width="8.7109375" style="163" customWidth="1"/>
    <col min="532" max="532" width="10.7109375" style="163" customWidth="1"/>
    <col min="533" max="533" width="2.7109375" style="163" customWidth="1"/>
    <col min="534" max="541" width="8.7109375" style="163" customWidth="1"/>
    <col min="542" max="542" width="10.7109375" style="163" customWidth="1"/>
    <col min="543" max="768" width="9.140625" style="163"/>
    <col min="769" max="769" width="24.7109375" style="163" customWidth="1"/>
    <col min="770" max="777" width="6.7109375" style="163" customWidth="1"/>
    <col min="778" max="778" width="10.7109375" style="163" customWidth="1"/>
    <col min="779" max="779" width="2.7109375" style="163" customWidth="1"/>
    <col min="780" max="787" width="8.7109375" style="163" customWidth="1"/>
    <col min="788" max="788" width="10.7109375" style="163" customWidth="1"/>
    <col min="789" max="789" width="2.7109375" style="163" customWidth="1"/>
    <col min="790" max="797" width="8.7109375" style="163" customWidth="1"/>
    <col min="798" max="798" width="10.7109375" style="163" customWidth="1"/>
    <col min="799" max="1024" width="9.140625" style="163"/>
    <col min="1025" max="1025" width="24.7109375" style="163" customWidth="1"/>
    <col min="1026" max="1033" width="6.7109375" style="163" customWidth="1"/>
    <col min="1034" max="1034" width="10.7109375" style="163" customWidth="1"/>
    <col min="1035" max="1035" width="2.7109375" style="163" customWidth="1"/>
    <col min="1036" max="1043" width="8.7109375" style="163" customWidth="1"/>
    <col min="1044" max="1044" width="10.7109375" style="163" customWidth="1"/>
    <col min="1045" max="1045" width="2.7109375" style="163" customWidth="1"/>
    <col min="1046" max="1053" width="8.7109375" style="163" customWidth="1"/>
    <col min="1054" max="1054" width="10.7109375" style="163" customWidth="1"/>
    <col min="1055" max="1280" width="9.140625" style="163"/>
    <col min="1281" max="1281" width="24.7109375" style="163" customWidth="1"/>
    <col min="1282" max="1289" width="6.7109375" style="163" customWidth="1"/>
    <col min="1290" max="1290" width="10.7109375" style="163" customWidth="1"/>
    <col min="1291" max="1291" width="2.7109375" style="163" customWidth="1"/>
    <col min="1292" max="1299" width="8.7109375" style="163" customWidth="1"/>
    <col min="1300" max="1300" width="10.7109375" style="163" customWidth="1"/>
    <col min="1301" max="1301" width="2.7109375" style="163" customWidth="1"/>
    <col min="1302" max="1309" width="8.7109375" style="163" customWidth="1"/>
    <col min="1310" max="1310" width="10.7109375" style="163" customWidth="1"/>
    <col min="1311" max="1536" width="9.140625" style="163"/>
    <col min="1537" max="1537" width="24.7109375" style="163" customWidth="1"/>
    <col min="1538" max="1545" width="6.7109375" style="163" customWidth="1"/>
    <col min="1546" max="1546" width="10.7109375" style="163" customWidth="1"/>
    <col min="1547" max="1547" width="2.7109375" style="163" customWidth="1"/>
    <col min="1548" max="1555" width="8.7109375" style="163" customWidth="1"/>
    <col min="1556" max="1556" width="10.7109375" style="163" customWidth="1"/>
    <col min="1557" max="1557" width="2.7109375" style="163" customWidth="1"/>
    <col min="1558" max="1565" width="8.7109375" style="163" customWidth="1"/>
    <col min="1566" max="1566" width="10.7109375" style="163" customWidth="1"/>
    <col min="1567" max="1792" width="9.140625" style="163"/>
    <col min="1793" max="1793" width="24.7109375" style="163" customWidth="1"/>
    <col min="1794" max="1801" width="6.7109375" style="163" customWidth="1"/>
    <col min="1802" max="1802" width="10.7109375" style="163" customWidth="1"/>
    <col min="1803" max="1803" width="2.7109375" style="163" customWidth="1"/>
    <col min="1804" max="1811" width="8.7109375" style="163" customWidth="1"/>
    <col min="1812" max="1812" width="10.7109375" style="163" customWidth="1"/>
    <col min="1813" max="1813" width="2.7109375" style="163" customWidth="1"/>
    <col min="1814" max="1821" width="8.7109375" style="163" customWidth="1"/>
    <col min="1822" max="1822" width="10.7109375" style="163" customWidth="1"/>
    <col min="1823" max="2048" width="9.140625" style="163"/>
    <col min="2049" max="2049" width="24.7109375" style="163" customWidth="1"/>
    <col min="2050" max="2057" width="6.7109375" style="163" customWidth="1"/>
    <col min="2058" max="2058" width="10.7109375" style="163" customWidth="1"/>
    <col min="2059" max="2059" width="2.7109375" style="163" customWidth="1"/>
    <col min="2060" max="2067" width="8.7109375" style="163" customWidth="1"/>
    <col min="2068" max="2068" width="10.7109375" style="163" customWidth="1"/>
    <col min="2069" max="2069" width="2.7109375" style="163" customWidth="1"/>
    <col min="2070" max="2077" width="8.7109375" style="163" customWidth="1"/>
    <col min="2078" max="2078" width="10.7109375" style="163" customWidth="1"/>
    <col min="2079" max="2304" width="9.140625" style="163"/>
    <col min="2305" max="2305" width="24.7109375" style="163" customWidth="1"/>
    <col min="2306" max="2313" width="6.7109375" style="163" customWidth="1"/>
    <col min="2314" max="2314" width="10.7109375" style="163" customWidth="1"/>
    <col min="2315" max="2315" width="2.7109375" style="163" customWidth="1"/>
    <col min="2316" max="2323" width="8.7109375" style="163" customWidth="1"/>
    <col min="2324" max="2324" width="10.7109375" style="163" customWidth="1"/>
    <col min="2325" max="2325" width="2.7109375" style="163" customWidth="1"/>
    <col min="2326" max="2333" width="8.7109375" style="163" customWidth="1"/>
    <col min="2334" max="2334" width="10.7109375" style="163" customWidth="1"/>
    <col min="2335" max="2560" width="9.140625" style="163"/>
    <col min="2561" max="2561" width="24.7109375" style="163" customWidth="1"/>
    <col min="2562" max="2569" width="6.7109375" style="163" customWidth="1"/>
    <col min="2570" max="2570" width="10.7109375" style="163" customWidth="1"/>
    <col min="2571" max="2571" width="2.7109375" style="163" customWidth="1"/>
    <col min="2572" max="2579" width="8.7109375" style="163" customWidth="1"/>
    <col min="2580" max="2580" width="10.7109375" style="163" customWidth="1"/>
    <col min="2581" max="2581" width="2.7109375" style="163" customWidth="1"/>
    <col min="2582" max="2589" width="8.7109375" style="163" customWidth="1"/>
    <col min="2590" max="2590" width="10.7109375" style="163" customWidth="1"/>
    <col min="2591" max="2816" width="9.140625" style="163"/>
    <col min="2817" max="2817" width="24.7109375" style="163" customWidth="1"/>
    <col min="2818" max="2825" width="6.7109375" style="163" customWidth="1"/>
    <col min="2826" max="2826" width="10.7109375" style="163" customWidth="1"/>
    <col min="2827" max="2827" width="2.7109375" style="163" customWidth="1"/>
    <col min="2828" max="2835" width="8.7109375" style="163" customWidth="1"/>
    <col min="2836" max="2836" width="10.7109375" style="163" customWidth="1"/>
    <col min="2837" max="2837" width="2.7109375" style="163" customWidth="1"/>
    <col min="2838" max="2845" width="8.7109375" style="163" customWidth="1"/>
    <col min="2846" max="2846" width="10.7109375" style="163" customWidth="1"/>
    <col min="2847" max="3072" width="9.140625" style="163"/>
    <col min="3073" max="3073" width="24.7109375" style="163" customWidth="1"/>
    <col min="3074" max="3081" width="6.7109375" style="163" customWidth="1"/>
    <col min="3082" max="3082" width="10.7109375" style="163" customWidth="1"/>
    <col min="3083" max="3083" width="2.7109375" style="163" customWidth="1"/>
    <col min="3084" max="3091" width="8.7109375" style="163" customWidth="1"/>
    <col min="3092" max="3092" width="10.7109375" style="163" customWidth="1"/>
    <col min="3093" max="3093" width="2.7109375" style="163" customWidth="1"/>
    <col min="3094" max="3101" width="8.7109375" style="163" customWidth="1"/>
    <col min="3102" max="3102" width="10.7109375" style="163" customWidth="1"/>
    <col min="3103" max="3328" width="9.140625" style="163"/>
    <col min="3329" max="3329" width="24.7109375" style="163" customWidth="1"/>
    <col min="3330" max="3337" width="6.7109375" style="163" customWidth="1"/>
    <col min="3338" max="3338" width="10.7109375" style="163" customWidth="1"/>
    <col min="3339" max="3339" width="2.7109375" style="163" customWidth="1"/>
    <col min="3340" max="3347" width="8.7109375" style="163" customWidth="1"/>
    <col min="3348" max="3348" width="10.7109375" style="163" customWidth="1"/>
    <col min="3349" max="3349" width="2.7109375" style="163" customWidth="1"/>
    <col min="3350" max="3357" width="8.7109375" style="163" customWidth="1"/>
    <col min="3358" max="3358" width="10.7109375" style="163" customWidth="1"/>
    <col min="3359" max="3584" width="9.140625" style="163"/>
    <col min="3585" max="3585" width="24.7109375" style="163" customWidth="1"/>
    <col min="3586" max="3593" width="6.7109375" style="163" customWidth="1"/>
    <col min="3594" max="3594" width="10.7109375" style="163" customWidth="1"/>
    <col min="3595" max="3595" width="2.7109375" style="163" customWidth="1"/>
    <col min="3596" max="3603" width="8.7109375" style="163" customWidth="1"/>
    <col min="3604" max="3604" width="10.7109375" style="163" customWidth="1"/>
    <col min="3605" max="3605" width="2.7109375" style="163" customWidth="1"/>
    <col min="3606" max="3613" width="8.7109375" style="163" customWidth="1"/>
    <col min="3614" max="3614" width="10.7109375" style="163" customWidth="1"/>
    <col min="3615" max="3840" width="9.140625" style="163"/>
    <col min="3841" max="3841" width="24.7109375" style="163" customWidth="1"/>
    <col min="3842" max="3849" width="6.7109375" style="163" customWidth="1"/>
    <col min="3850" max="3850" width="10.7109375" style="163" customWidth="1"/>
    <col min="3851" max="3851" width="2.7109375" style="163" customWidth="1"/>
    <col min="3852" max="3859" width="8.7109375" style="163" customWidth="1"/>
    <col min="3860" max="3860" width="10.7109375" style="163" customWidth="1"/>
    <col min="3861" max="3861" width="2.7109375" style="163" customWidth="1"/>
    <col min="3862" max="3869" width="8.7109375" style="163" customWidth="1"/>
    <col min="3870" max="3870" width="10.7109375" style="163" customWidth="1"/>
    <col min="3871" max="4096" width="9.140625" style="163"/>
    <col min="4097" max="4097" width="24.7109375" style="163" customWidth="1"/>
    <col min="4098" max="4105" width="6.7109375" style="163" customWidth="1"/>
    <col min="4106" max="4106" width="10.7109375" style="163" customWidth="1"/>
    <col min="4107" max="4107" width="2.7109375" style="163" customWidth="1"/>
    <col min="4108" max="4115" width="8.7109375" style="163" customWidth="1"/>
    <col min="4116" max="4116" width="10.7109375" style="163" customWidth="1"/>
    <col min="4117" max="4117" width="2.7109375" style="163" customWidth="1"/>
    <col min="4118" max="4125" width="8.7109375" style="163" customWidth="1"/>
    <col min="4126" max="4126" width="10.7109375" style="163" customWidth="1"/>
    <col min="4127" max="4352" width="9.140625" style="163"/>
    <col min="4353" max="4353" width="24.7109375" style="163" customWidth="1"/>
    <col min="4354" max="4361" width="6.7109375" style="163" customWidth="1"/>
    <col min="4362" max="4362" width="10.7109375" style="163" customWidth="1"/>
    <col min="4363" max="4363" width="2.7109375" style="163" customWidth="1"/>
    <col min="4364" max="4371" width="8.7109375" style="163" customWidth="1"/>
    <col min="4372" max="4372" width="10.7109375" style="163" customWidth="1"/>
    <col min="4373" max="4373" width="2.7109375" style="163" customWidth="1"/>
    <col min="4374" max="4381" width="8.7109375" style="163" customWidth="1"/>
    <col min="4382" max="4382" width="10.7109375" style="163" customWidth="1"/>
    <col min="4383" max="4608" width="9.140625" style="163"/>
    <col min="4609" max="4609" width="24.7109375" style="163" customWidth="1"/>
    <col min="4610" max="4617" width="6.7109375" style="163" customWidth="1"/>
    <col min="4618" max="4618" width="10.7109375" style="163" customWidth="1"/>
    <col min="4619" max="4619" width="2.7109375" style="163" customWidth="1"/>
    <col min="4620" max="4627" width="8.7109375" style="163" customWidth="1"/>
    <col min="4628" max="4628" width="10.7109375" style="163" customWidth="1"/>
    <col min="4629" max="4629" width="2.7109375" style="163" customWidth="1"/>
    <col min="4630" max="4637" width="8.7109375" style="163" customWidth="1"/>
    <col min="4638" max="4638" width="10.7109375" style="163" customWidth="1"/>
    <col min="4639" max="4864" width="9.140625" style="163"/>
    <col min="4865" max="4865" width="24.7109375" style="163" customWidth="1"/>
    <col min="4866" max="4873" width="6.7109375" style="163" customWidth="1"/>
    <col min="4874" max="4874" width="10.7109375" style="163" customWidth="1"/>
    <col min="4875" max="4875" width="2.7109375" style="163" customWidth="1"/>
    <col min="4876" max="4883" width="8.7109375" style="163" customWidth="1"/>
    <col min="4884" max="4884" width="10.7109375" style="163" customWidth="1"/>
    <col min="4885" max="4885" width="2.7109375" style="163" customWidth="1"/>
    <col min="4886" max="4893" width="8.7109375" style="163" customWidth="1"/>
    <col min="4894" max="4894" width="10.7109375" style="163" customWidth="1"/>
    <col min="4895" max="5120" width="9.140625" style="163"/>
    <col min="5121" max="5121" width="24.7109375" style="163" customWidth="1"/>
    <col min="5122" max="5129" width="6.7109375" style="163" customWidth="1"/>
    <col min="5130" max="5130" width="10.7109375" style="163" customWidth="1"/>
    <col min="5131" max="5131" width="2.7109375" style="163" customWidth="1"/>
    <col min="5132" max="5139" width="8.7109375" style="163" customWidth="1"/>
    <col min="5140" max="5140" width="10.7109375" style="163" customWidth="1"/>
    <col min="5141" max="5141" width="2.7109375" style="163" customWidth="1"/>
    <col min="5142" max="5149" width="8.7109375" style="163" customWidth="1"/>
    <col min="5150" max="5150" width="10.7109375" style="163" customWidth="1"/>
    <col min="5151" max="5376" width="9.140625" style="163"/>
    <col min="5377" max="5377" width="24.7109375" style="163" customWidth="1"/>
    <col min="5378" max="5385" width="6.7109375" style="163" customWidth="1"/>
    <col min="5386" max="5386" width="10.7109375" style="163" customWidth="1"/>
    <col min="5387" max="5387" width="2.7109375" style="163" customWidth="1"/>
    <col min="5388" max="5395" width="8.7109375" style="163" customWidth="1"/>
    <col min="5396" max="5396" width="10.7109375" style="163" customWidth="1"/>
    <col min="5397" max="5397" width="2.7109375" style="163" customWidth="1"/>
    <col min="5398" max="5405" width="8.7109375" style="163" customWidth="1"/>
    <col min="5406" max="5406" width="10.7109375" style="163" customWidth="1"/>
    <col min="5407" max="5632" width="9.140625" style="163"/>
    <col min="5633" max="5633" width="24.7109375" style="163" customWidth="1"/>
    <col min="5634" max="5641" width="6.7109375" style="163" customWidth="1"/>
    <col min="5642" max="5642" width="10.7109375" style="163" customWidth="1"/>
    <col min="5643" max="5643" width="2.7109375" style="163" customWidth="1"/>
    <col min="5644" max="5651" width="8.7109375" style="163" customWidth="1"/>
    <col min="5652" max="5652" width="10.7109375" style="163" customWidth="1"/>
    <col min="5653" max="5653" width="2.7109375" style="163" customWidth="1"/>
    <col min="5654" max="5661" width="8.7109375" style="163" customWidth="1"/>
    <col min="5662" max="5662" width="10.7109375" style="163" customWidth="1"/>
    <col min="5663" max="5888" width="9.140625" style="163"/>
    <col min="5889" max="5889" width="24.7109375" style="163" customWidth="1"/>
    <col min="5890" max="5897" width="6.7109375" style="163" customWidth="1"/>
    <col min="5898" max="5898" width="10.7109375" style="163" customWidth="1"/>
    <col min="5899" max="5899" width="2.7109375" style="163" customWidth="1"/>
    <col min="5900" max="5907" width="8.7109375" style="163" customWidth="1"/>
    <col min="5908" max="5908" width="10.7109375" style="163" customWidth="1"/>
    <col min="5909" max="5909" width="2.7109375" style="163" customWidth="1"/>
    <col min="5910" max="5917" width="8.7109375" style="163" customWidth="1"/>
    <col min="5918" max="5918" width="10.7109375" style="163" customWidth="1"/>
    <col min="5919" max="6144" width="9.140625" style="163"/>
    <col min="6145" max="6145" width="24.7109375" style="163" customWidth="1"/>
    <col min="6146" max="6153" width="6.7109375" style="163" customWidth="1"/>
    <col min="6154" max="6154" width="10.7109375" style="163" customWidth="1"/>
    <col min="6155" max="6155" width="2.7109375" style="163" customWidth="1"/>
    <col min="6156" max="6163" width="8.7109375" style="163" customWidth="1"/>
    <col min="6164" max="6164" width="10.7109375" style="163" customWidth="1"/>
    <col min="6165" max="6165" width="2.7109375" style="163" customWidth="1"/>
    <col min="6166" max="6173" width="8.7109375" style="163" customWidth="1"/>
    <col min="6174" max="6174" width="10.7109375" style="163" customWidth="1"/>
    <col min="6175" max="6400" width="9.140625" style="163"/>
    <col min="6401" max="6401" width="24.7109375" style="163" customWidth="1"/>
    <col min="6402" max="6409" width="6.7109375" style="163" customWidth="1"/>
    <col min="6410" max="6410" width="10.7109375" style="163" customWidth="1"/>
    <col min="6411" max="6411" width="2.7109375" style="163" customWidth="1"/>
    <col min="6412" max="6419" width="8.7109375" style="163" customWidth="1"/>
    <col min="6420" max="6420" width="10.7109375" style="163" customWidth="1"/>
    <col min="6421" max="6421" width="2.7109375" style="163" customWidth="1"/>
    <col min="6422" max="6429" width="8.7109375" style="163" customWidth="1"/>
    <col min="6430" max="6430" width="10.7109375" style="163" customWidth="1"/>
    <col min="6431" max="6656" width="9.140625" style="163"/>
    <col min="6657" max="6657" width="24.7109375" style="163" customWidth="1"/>
    <col min="6658" max="6665" width="6.7109375" style="163" customWidth="1"/>
    <col min="6666" max="6666" width="10.7109375" style="163" customWidth="1"/>
    <col min="6667" max="6667" width="2.7109375" style="163" customWidth="1"/>
    <col min="6668" max="6675" width="8.7109375" style="163" customWidth="1"/>
    <col min="6676" max="6676" width="10.7109375" style="163" customWidth="1"/>
    <col min="6677" max="6677" width="2.7109375" style="163" customWidth="1"/>
    <col min="6678" max="6685" width="8.7109375" style="163" customWidth="1"/>
    <col min="6686" max="6686" width="10.7109375" style="163" customWidth="1"/>
    <col min="6687" max="6912" width="9.140625" style="163"/>
    <col min="6913" max="6913" width="24.7109375" style="163" customWidth="1"/>
    <col min="6914" max="6921" width="6.7109375" style="163" customWidth="1"/>
    <col min="6922" max="6922" width="10.7109375" style="163" customWidth="1"/>
    <col min="6923" max="6923" width="2.7109375" style="163" customWidth="1"/>
    <col min="6924" max="6931" width="8.7109375" style="163" customWidth="1"/>
    <col min="6932" max="6932" width="10.7109375" style="163" customWidth="1"/>
    <col min="6933" max="6933" width="2.7109375" style="163" customWidth="1"/>
    <col min="6934" max="6941" width="8.7109375" style="163" customWidth="1"/>
    <col min="6942" max="6942" width="10.7109375" style="163" customWidth="1"/>
    <col min="6943" max="7168" width="9.140625" style="163"/>
    <col min="7169" max="7169" width="24.7109375" style="163" customWidth="1"/>
    <col min="7170" max="7177" width="6.7109375" style="163" customWidth="1"/>
    <col min="7178" max="7178" width="10.7109375" style="163" customWidth="1"/>
    <col min="7179" max="7179" width="2.7109375" style="163" customWidth="1"/>
    <col min="7180" max="7187" width="8.7109375" style="163" customWidth="1"/>
    <col min="7188" max="7188" width="10.7109375" style="163" customWidth="1"/>
    <col min="7189" max="7189" width="2.7109375" style="163" customWidth="1"/>
    <col min="7190" max="7197" width="8.7109375" style="163" customWidth="1"/>
    <col min="7198" max="7198" width="10.7109375" style="163" customWidth="1"/>
    <col min="7199" max="7424" width="9.140625" style="163"/>
    <col min="7425" max="7425" width="24.7109375" style="163" customWidth="1"/>
    <col min="7426" max="7433" width="6.7109375" style="163" customWidth="1"/>
    <col min="7434" max="7434" width="10.7109375" style="163" customWidth="1"/>
    <col min="7435" max="7435" width="2.7109375" style="163" customWidth="1"/>
    <col min="7436" max="7443" width="8.7109375" style="163" customWidth="1"/>
    <col min="7444" max="7444" width="10.7109375" style="163" customWidth="1"/>
    <col min="7445" max="7445" width="2.7109375" style="163" customWidth="1"/>
    <col min="7446" max="7453" width="8.7109375" style="163" customWidth="1"/>
    <col min="7454" max="7454" width="10.7109375" style="163" customWidth="1"/>
    <col min="7455" max="7680" width="9.140625" style="163"/>
    <col min="7681" max="7681" width="24.7109375" style="163" customWidth="1"/>
    <col min="7682" max="7689" width="6.7109375" style="163" customWidth="1"/>
    <col min="7690" max="7690" width="10.7109375" style="163" customWidth="1"/>
    <col min="7691" max="7691" width="2.7109375" style="163" customWidth="1"/>
    <col min="7692" max="7699" width="8.7109375" style="163" customWidth="1"/>
    <col min="7700" max="7700" width="10.7109375" style="163" customWidth="1"/>
    <col min="7701" max="7701" width="2.7109375" style="163" customWidth="1"/>
    <col min="7702" max="7709" width="8.7109375" style="163" customWidth="1"/>
    <col min="7710" max="7710" width="10.7109375" style="163" customWidth="1"/>
    <col min="7711" max="7936" width="9.140625" style="163"/>
    <col min="7937" max="7937" width="24.7109375" style="163" customWidth="1"/>
    <col min="7938" max="7945" width="6.7109375" style="163" customWidth="1"/>
    <col min="7946" max="7946" width="10.7109375" style="163" customWidth="1"/>
    <col min="7947" max="7947" width="2.7109375" style="163" customWidth="1"/>
    <col min="7948" max="7955" width="8.7109375" style="163" customWidth="1"/>
    <col min="7956" max="7956" width="10.7109375" style="163" customWidth="1"/>
    <col min="7957" max="7957" width="2.7109375" style="163" customWidth="1"/>
    <col min="7958" max="7965" width="8.7109375" style="163" customWidth="1"/>
    <col min="7966" max="7966" width="10.7109375" style="163" customWidth="1"/>
    <col min="7967" max="8192" width="9.140625" style="163"/>
    <col min="8193" max="8193" width="24.7109375" style="163" customWidth="1"/>
    <col min="8194" max="8201" width="6.7109375" style="163" customWidth="1"/>
    <col min="8202" max="8202" width="10.7109375" style="163" customWidth="1"/>
    <col min="8203" max="8203" width="2.7109375" style="163" customWidth="1"/>
    <col min="8204" max="8211" width="8.7109375" style="163" customWidth="1"/>
    <col min="8212" max="8212" width="10.7109375" style="163" customWidth="1"/>
    <col min="8213" max="8213" width="2.7109375" style="163" customWidth="1"/>
    <col min="8214" max="8221" width="8.7109375" style="163" customWidth="1"/>
    <col min="8222" max="8222" width="10.7109375" style="163" customWidth="1"/>
    <col min="8223" max="8448" width="9.140625" style="163"/>
    <col min="8449" max="8449" width="24.7109375" style="163" customWidth="1"/>
    <col min="8450" max="8457" width="6.7109375" style="163" customWidth="1"/>
    <col min="8458" max="8458" width="10.7109375" style="163" customWidth="1"/>
    <col min="8459" max="8459" width="2.7109375" style="163" customWidth="1"/>
    <col min="8460" max="8467" width="8.7109375" style="163" customWidth="1"/>
    <col min="8468" max="8468" width="10.7109375" style="163" customWidth="1"/>
    <col min="8469" max="8469" width="2.7109375" style="163" customWidth="1"/>
    <col min="8470" max="8477" width="8.7109375" style="163" customWidth="1"/>
    <col min="8478" max="8478" width="10.7109375" style="163" customWidth="1"/>
    <col min="8479" max="8704" width="9.140625" style="163"/>
    <col min="8705" max="8705" width="24.7109375" style="163" customWidth="1"/>
    <col min="8706" max="8713" width="6.7109375" style="163" customWidth="1"/>
    <col min="8714" max="8714" width="10.7109375" style="163" customWidth="1"/>
    <col min="8715" max="8715" width="2.7109375" style="163" customWidth="1"/>
    <col min="8716" max="8723" width="8.7109375" style="163" customWidth="1"/>
    <col min="8724" max="8724" width="10.7109375" style="163" customWidth="1"/>
    <col min="8725" max="8725" width="2.7109375" style="163" customWidth="1"/>
    <col min="8726" max="8733" width="8.7109375" style="163" customWidth="1"/>
    <col min="8734" max="8734" width="10.7109375" style="163" customWidth="1"/>
    <col min="8735" max="8960" width="9.140625" style="163"/>
    <col min="8961" max="8961" width="24.7109375" style="163" customWidth="1"/>
    <col min="8962" max="8969" width="6.7109375" style="163" customWidth="1"/>
    <col min="8970" max="8970" width="10.7109375" style="163" customWidth="1"/>
    <col min="8971" max="8971" width="2.7109375" style="163" customWidth="1"/>
    <col min="8972" max="8979" width="8.7109375" style="163" customWidth="1"/>
    <col min="8980" max="8980" width="10.7109375" style="163" customWidth="1"/>
    <col min="8981" max="8981" width="2.7109375" style="163" customWidth="1"/>
    <col min="8982" max="8989" width="8.7109375" style="163" customWidth="1"/>
    <col min="8990" max="8990" width="10.7109375" style="163" customWidth="1"/>
    <col min="8991" max="9216" width="9.140625" style="163"/>
    <col min="9217" max="9217" width="24.7109375" style="163" customWidth="1"/>
    <col min="9218" max="9225" width="6.7109375" style="163" customWidth="1"/>
    <col min="9226" max="9226" width="10.7109375" style="163" customWidth="1"/>
    <col min="9227" max="9227" width="2.7109375" style="163" customWidth="1"/>
    <col min="9228" max="9235" width="8.7109375" style="163" customWidth="1"/>
    <col min="9236" max="9236" width="10.7109375" style="163" customWidth="1"/>
    <col min="9237" max="9237" width="2.7109375" style="163" customWidth="1"/>
    <col min="9238" max="9245" width="8.7109375" style="163" customWidth="1"/>
    <col min="9246" max="9246" width="10.7109375" style="163" customWidth="1"/>
    <col min="9247" max="9472" width="9.140625" style="163"/>
    <col min="9473" max="9473" width="24.7109375" style="163" customWidth="1"/>
    <col min="9474" max="9481" width="6.7109375" style="163" customWidth="1"/>
    <col min="9482" max="9482" width="10.7109375" style="163" customWidth="1"/>
    <col min="9483" max="9483" width="2.7109375" style="163" customWidth="1"/>
    <col min="9484" max="9491" width="8.7109375" style="163" customWidth="1"/>
    <col min="9492" max="9492" width="10.7109375" style="163" customWidth="1"/>
    <col min="9493" max="9493" width="2.7109375" style="163" customWidth="1"/>
    <col min="9494" max="9501" width="8.7109375" style="163" customWidth="1"/>
    <col min="9502" max="9502" width="10.7109375" style="163" customWidth="1"/>
    <col min="9503" max="9728" width="9.140625" style="163"/>
    <col min="9729" max="9729" width="24.7109375" style="163" customWidth="1"/>
    <col min="9730" max="9737" width="6.7109375" style="163" customWidth="1"/>
    <col min="9738" max="9738" width="10.7109375" style="163" customWidth="1"/>
    <col min="9739" max="9739" width="2.7109375" style="163" customWidth="1"/>
    <col min="9740" max="9747" width="8.7109375" style="163" customWidth="1"/>
    <col min="9748" max="9748" width="10.7109375" style="163" customWidth="1"/>
    <col min="9749" max="9749" width="2.7109375" style="163" customWidth="1"/>
    <col min="9750" max="9757" width="8.7109375" style="163" customWidth="1"/>
    <col min="9758" max="9758" width="10.7109375" style="163" customWidth="1"/>
    <col min="9759" max="9984" width="9.140625" style="163"/>
    <col min="9985" max="9985" width="24.7109375" style="163" customWidth="1"/>
    <col min="9986" max="9993" width="6.7109375" style="163" customWidth="1"/>
    <col min="9994" max="9994" width="10.7109375" style="163" customWidth="1"/>
    <col min="9995" max="9995" width="2.7109375" style="163" customWidth="1"/>
    <col min="9996" max="10003" width="8.7109375" style="163" customWidth="1"/>
    <col min="10004" max="10004" width="10.7109375" style="163" customWidth="1"/>
    <col min="10005" max="10005" width="2.7109375" style="163" customWidth="1"/>
    <col min="10006" max="10013" width="8.7109375" style="163" customWidth="1"/>
    <col min="10014" max="10014" width="10.7109375" style="163" customWidth="1"/>
    <col min="10015" max="10240" width="9.140625" style="163"/>
    <col min="10241" max="10241" width="24.7109375" style="163" customWidth="1"/>
    <col min="10242" max="10249" width="6.7109375" style="163" customWidth="1"/>
    <col min="10250" max="10250" width="10.7109375" style="163" customWidth="1"/>
    <col min="10251" max="10251" width="2.7109375" style="163" customWidth="1"/>
    <col min="10252" max="10259" width="8.7109375" style="163" customWidth="1"/>
    <col min="10260" max="10260" width="10.7109375" style="163" customWidth="1"/>
    <col min="10261" max="10261" width="2.7109375" style="163" customWidth="1"/>
    <col min="10262" max="10269" width="8.7109375" style="163" customWidth="1"/>
    <col min="10270" max="10270" width="10.7109375" style="163" customWidth="1"/>
    <col min="10271" max="10496" width="9.140625" style="163"/>
    <col min="10497" max="10497" width="24.7109375" style="163" customWidth="1"/>
    <col min="10498" max="10505" width="6.7109375" style="163" customWidth="1"/>
    <col min="10506" max="10506" width="10.7109375" style="163" customWidth="1"/>
    <col min="10507" max="10507" width="2.7109375" style="163" customWidth="1"/>
    <col min="10508" max="10515" width="8.7109375" style="163" customWidth="1"/>
    <col min="10516" max="10516" width="10.7109375" style="163" customWidth="1"/>
    <col min="10517" max="10517" width="2.7109375" style="163" customWidth="1"/>
    <col min="10518" max="10525" width="8.7109375" style="163" customWidth="1"/>
    <col min="10526" max="10526" width="10.7109375" style="163" customWidth="1"/>
    <col min="10527" max="10752" width="9.140625" style="163"/>
    <col min="10753" max="10753" width="24.7109375" style="163" customWidth="1"/>
    <col min="10754" max="10761" width="6.7109375" style="163" customWidth="1"/>
    <col min="10762" max="10762" width="10.7109375" style="163" customWidth="1"/>
    <col min="10763" max="10763" width="2.7109375" style="163" customWidth="1"/>
    <col min="10764" max="10771" width="8.7109375" style="163" customWidth="1"/>
    <col min="10772" max="10772" width="10.7109375" style="163" customWidth="1"/>
    <col min="10773" max="10773" width="2.7109375" style="163" customWidth="1"/>
    <col min="10774" max="10781" width="8.7109375" style="163" customWidth="1"/>
    <col min="10782" max="10782" width="10.7109375" style="163" customWidth="1"/>
    <col min="10783" max="11008" width="9.140625" style="163"/>
    <col min="11009" max="11009" width="24.7109375" style="163" customWidth="1"/>
    <col min="11010" max="11017" width="6.7109375" style="163" customWidth="1"/>
    <col min="11018" max="11018" width="10.7109375" style="163" customWidth="1"/>
    <col min="11019" max="11019" width="2.7109375" style="163" customWidth="1"/>
    <col min="11020" max="11027" width="8.7109375" style="163" customWidth="1"/>
    <col min="11028" max="11028" width="10.7109375" style="163" customWidth="1"/>
    <col min="11029" max="11029" width="2.7109375" style="163" customWidth="1"/>
    <col min="11030" max="11037" width="8.7109375" style="163" customWidth="1"/>
    <col min="11038" max="11038" width="10.7109375" style="163" customWidth="1"/>
    <col min="11039" max="11264" width="9.140625" style="163"/>
    <col min="11265" max="11265" width="24.7109375" style="163" customWidth="1"/>
    <col min="11266" max="11273" width="6.7109375" style="163" customWidth="1"/>
    <col min="11274" max="11274" width="10.7109375" style="163" customWidth="1"/>
    <col min="11275" max="11275" width="2.7109375" style="163" customWidth="1"/>
    <col min="11276" max="11283" width="8.7109375" style="163" customWidth="1"/>
    <col min="11284" max="11284" width="10.7109375" style="163" customWidth="1"/>
    <col min="11285" max="11285" width="2.7109375" style="163" customWidth="1"/>
    <col min="11286" max="11293" width="8.7109375" style="163" customWidth="1"/>
    <col min="11294" max="11294" width="10.7109375" style="163" customWidth="1"/>
    <col min="11295" max="11520" width="9.140625" style="163"/>
    <col min="11521" max="11521" width="24.7109375" style="163" customWidth="1"/>
    <col min="11522" max="11529" width="6.7109375" style="163" customWidth="1"/>
    <col min="11530" max="11530" width="10.7109375" style="163" customWidth="1"/>
    <col min="11531" max="11531" width="2.7109375" style="163" customWidth="1"/>
    <col min="11532" max="11539" width="8.7109375" style="163" customWidth="1"/>
    <col min="11540" max="11540" width="10.7109375" style="163" customWidth="1"/>
    <col min="11541" max="11541" width="2.7109375" style="163" customWidth="1"/>
    <col min="11542" max="11549" width="8.7109375" style="163" customWidth="1"/>
    <col min="11550" max="11550" width="10.7109375" style="163" customWidth="1"/>
    <col min="11551" max="11776" width="9.140625" style="163"/>
    <col min="11777" max="11777" width="24.7109375" style="163" customWidth="1"/>
    <col min="11778" max="11785" width="6.7109375" style="163" customWidth="1"/>
    <col min="11786" max="11786" width="10.7109375" style="163" customWidth="1"/>
    <col min="11787" max="11787" width="2.7109375" style="163" customWidth="1"/>
    <col min="11788" max="11795" width="8.7109375" style="163" customWidth="1"/>
    <col min="11796" max="11796" width="10.7109375" style="163" customWidth="1"/>
    <col min="11797" max="11797" width="2.7109375" style="163" customWidth="1"/>
    <col min="11798" max="11805" width="8.7109375" style="163" customWidth="1"/>
    <col min="11806" max="11806" width="10.7109375" style="163" customWidth="1"/>
    <col min="11807" max="12032" width="9.140625" style="163"/>
    <col min="12033" max="12033" width="24.7109375" style="163" customWidth="1"/>
    <col min="12034" max="12041" width="6.7109375" style="163" customWidth="1"/>
    <col min="12042" max="12042" width="10.7109375" style="163" customWidth="1"/>
    <col min="12043" max="12043" width="2.7109375" style="163" customWidth="1"/>
    <col min="12044" max="12051" width="8.7109375" style="163" customWidth="1"/>
    <col min="12052" max="12052" width="10.7109375" style="163" customWidth="1"/>
    <col min="12053" max="12053" width="2.7109375" style="163" customWidth="1"/>
    <col min="12054" max="12061" width="8.7109375" style="163" customWidth="1"/>
    <col min="12062" max="12062" width="10.7109375" style="163" customWidth="1"/>
    <col min="12063" max="12288" width="9.140625" style="163"/>
    <col min="12289" max="12289" width="24.7109375" style="163" customWidth="1"/>
    <col min="12290" max="12297" width="6.7109375" style="163" customWidth="1"/>
    <col min="12298" max="12298" width="10.7109375" style="163" customWidth="1"/>
    <col min="12299" max="12299" width="2.7109375" style="163" customWidth="1"/>
    <col min="12300" max="12307" width="8.7109375" style="163" customWidth="1"/>
    <col min="12308" max="12308" width="10.7109375" style="163" customWidth="1"/>
    <col min="12309" max="12309" width="2.7109375" style="163" customWidth="1"/>
    <col min="12310" max="12317" width="8.7109375" style="163" customWidth="1"/>
    <col min="12318" max="12318" width="10.7109375" style="163" customWidth="1"/>
    <col min="12319" max="12544" width="9.140625" style="163"/>
    <col min="12545" max="12545" width="24.7109375" style="163" customWidth="1"/>
    <col min="12546" max="12553" width="6.7109375" style="163" customWidth="1"/>
    <col min="12554" max="12554" width="10.7109375" style="163" customWidth="1"/>
    <col min="12555" max="12555" width="2.7109375" style="163" customWidth="1"/>
    <col min="12556" max="12563" width="8.7109375" style="163" customWidth="1"/>
    <col min="12564" max="12564" width="10.7109375" style="163" customWidth="1"/>
    <col min="12565" max="12565" width="2.7109375" style="163" customWidth="1"/>
    <col min="12566" max="12573" width="8.7109375" style="163" customWidth="1"/>
    <col min="12574" max="12574" width="10.7109375" style="163" customWidth="1"/>
    <col min="12575" max="12800" width="9.140625" style="163"/>
    <col min="12801" max="12801" width="24.7109375" style="163" customWidth="1"/>
    <col min="12802" max="12809" width="6.7109375" style="163" customWidth="1"/>
    <col min="12810" max="12810" width="10.7109375" style="163" customWidth="1"/>
    <col min="12811" max="12811" width="2.7109375" style="163" customWidth="1"/>
    <col min="12812" max="12819" width="8.7109375" style="163" customWidth="1"/>
    <col min="12820" max="12820" width="10.7109375" style="163" customWidth="1"/>
    <col min="12821" max="12821" width="2.7109375" style="163" customWidth="1"/>
    <col min="12822" max="12829" width="8.7109375" style="163" customWidth="1"/>
    <col min="12830" max="12830" width="10.7109375" style="163" customWidth="1"/>
    <col min="12831" max="13056" width="9.140625" style="163"/>
    <col min="13057" max="13057" width="24.7109375" style="163" customWidth="1"/>
    <col min="13058" max="13065" width="6.7109375" style="163" customWidth="1"/>
    <col min="13066" max="13066" width="10.7109375" style="163" customWidth="1"/>
    <col min="13067" max="13067" width="2.7109375" style="163" customWidth="1"/>
    <col min="13068" max="13075" width="8.7109375" style="163" customWidth="1"/>
    <col min="13076" max="13076" width="10.7109375" style="163" customWidth="1"/>
    <col min="13077" max="13077" width="2.7109375" style="163" customWidth="1"/>
    <col min="13078" max="13085" width="8.7109375" style="163" customWidth="1"/>
    <col min="13086" max="13086" width="10.7109375" style="163" customWidth="1"/>
    <col min="13087" max="13312" width="9.140625" style="163"/>
    <col min="13313" max="13313" width="24.7109375" style="163" customWidth="1"/>
    <col min="13314" max="13321" width="6.7109375" style="163" customWidth="1"/>
    <col min="13322" max="13322" width="10.7109375" style="163" customWidth="1"/>
    <col min="13323" max="13323" width="2.7109375" style="163" customWidth="1"/>
    <col min="13324" max="13331" width="8.7109375" style="163" customWidth="1"/>
    <col min="13332" max="13332" width="10.7109375" style="163" customWidth="1"/>
    <col min="13333" max="13333" width="2.7109375" style="163" customWidth="1"/>
    <col min="13334" max="13341" width="8.7109375" style="163" customWidth="1"/>
    <col min="13342" max="13342" width="10.7109375" style="163" customWidth="1"/>
    <col min="13343" max="13568" width="9.140625" style="163"/>
    <col min="13569" max="13569" width="24.7109375" style="163" customWidth="1"/>
    <col min="13570" max="13577" width="6.7109375" style="163" customWidth="1"/>
    <col min="13578" max="13578" width="10.7109375" style="163" customWidth="1"/>
    <col min="13579" max="13579" width="2.7109375" style="163" customWidth="1"/>
    <col min="13580" max="13587" width="8.7109375" style="163" customWidth="1"/>
    <col min="13588" max="13588" width="10.7109375" style="163" customWidth="1"/>
    <col min="13589" max="13589" width="2.7109375" style="163" customWidth="1"/>
    <col min="13590" max="13597" width="8.7109375" style="163" customWidth="1"/>
    <col min="13598" max="13598" width="10.7109375" style="163" customWidth="1"/>
    <col min="13599" max="13824" width="9.140625" style="163"/>
    <col min="13825" max="13825" width="24.7109375" style="163" customWidth="1"/>
    <col min="13826" max="13833" width="6.7109375" style="163" customWidth="1"/>
    <col min="13834" max="13834" width="10.7109375" style="163" customWidth="1"/>
    <col min="13835" max="13835" width="2.7109375" style="163" customWidth="1"/>
    <col min="13836" max="13843" width="8.7109375" style="163" customWidth="1"/>
    <col min="13844" max="13844" width="10.7109375" style="163" customWidth="1"/>
    <col min="13845" max="13845" width="2.7109375" style="163" customWidth="1"/>
    <col min="13846" max="13853" width="8.7109375" style="163" customWidth="1"/>
    <col min="13854" max="13854" width="10.7109375" style="163" customWidth="1"/>
    <col min="13855" max="14080" width="9.140625" style="163"/>
    <col min="14081" max="14081" width="24.7109375" style="163" customWidth="1"/>
    <col min="14082" max="14089" width="6.7109375" style="163" customWidth="1"/>
    <col min="14090" max="14090" width="10.7109375" style="163" customWidth="1"/>
    <col min="14091" max="14091" width="2.7109375" style="163" customWidth="1"/>
    <col min="14092" max="14099" width="8.7109375" style="163" customWidth="1"/>
    <col min="14100" max="14100" width="10.7109375" style="163" customWidth="1"/>
    <col min="14101" max="14101" width="2.7109375" style="163" customWidth="1"/>
    <col min="14102" max="14109" width="8.7109375" style="163" customWidth="1"/>
    <col min="14110" max="14110" width="10.7109375" style="163" customWidth="1"/>
    <col min="14111" max="14336" width="9.140625" style="163"/>
    <col min="14337" max="14337" width="24.7109375" style="163" customWidth="1"/>
    <col min="14338" max="14345" width="6.7109375" style="163" customWidth="1"/>
    <col min="14346" max="14346" width="10.7109375" style="163" customWidth="1"/>
    <col min="14347" max="14347" width="2.7109375" style="163" customWidth="1"/>
    <col min="14348" max="14355" width="8.7109375" style="163" customWidth="1"/>
    <col min="14356" max="14356" width="10.7109375" style="163" customWidth="1"/>
    <col min="14357" max="14357" width="2.7109375" style="163" customWidth="1"/>
    <col min="14358" max="14365" width="8.7109375" style="163" customWidth="1"/>
    <col min="14366" max="14366" width="10.7109375" style="163" customWidth="1"/>
    <col min="14367" max="14592" width="9.140625" style="163"/>
    <col min="14593" max="14593" width="24.7109375" style="163" customWidth="1"/>
    <col min="14594" max="14601" width="6.7109375" style="163" customWidth="1"/>
    <col min="14602" max="14602" width="10.7109375" style="163" customWidth="1"/>
    <col min="14603" max="14603" width="2.7109375" style="163" customWidth="1"/>
    <col min="14604" max="14611" width="8.7109375" style="163" customWidth="1"/>
    <col min="14612" max="14612" width="10.7109375" style="163" customWidth="1"/>
    <col min="14613" max="14613" width="2.7109375" style="163" customWidth="1"/>
    <col min="14614" max="14621" width="8.7109375" style="163" customWidth="1"/>
    <col min="14622" max="14622" width="10.7109375" style="163" customWidth="1"/>
    <col min="14623" max="14848" width="9.140625" style="163"/>
    <col min="14849" max="14849" width="24.7109375" style="163" customWidth="1"/>
    <col min="14850" max="14857" width="6.7109375" style="163" customWidth="1"/>
    <col min="14858" max="14858" width="10.7109375" style="163" customWidth="1"/>
    <col min="14859" max="14859" width="2.7109375" style="163" customWidth="1"/>
    <col min="14860" max="14867" width="8.7109375" style="163" customWidth="1"/>
    <col min="14868" max="14868" width="10.7109375" style="163" customWidth="1"/>
    <col min="14869" max="14869" width="2.7109375" style="163" customWidth="1"/>
    <col min="14870" max="14877" width="8.7109375" style="163" customWidth="1"/>
    <col min="14878" max="14878" width="10.7109375" style="163" customWidth="1"/>
    <col min="14879" max="15104" width="9.140625" style="163"/>
    <col min="15105" max="15105" width="24.7109375" style="163" customWidth="1"/>
    <col min="15106" max="15113" width="6.7109375" style="163" customWidth="1"/>
    <col min="15114" max="15114" width="10.7109375" style="163" customWidth="1"/>
    <col min="15115" max="15115" width="2.7109375" style="163" customWidth="1"/>
    <col min="15116" max="15123" width="8.7109375" style="163" customWidth="1"/>
    <col min="15124" max="15124" width="10.7109375" style="163" customWidth="1"/>
    <col min="15125" max="15125" width="2.7109375" style="163" customWidth="1"/>
    <col min="15126" max="15133" width="8.7109375" style="163" customWidth="1"/>
    <col min="15134" max="15134" width="10.7109375" style="163" customWidth="1"/>
    <col min="15135" max="15360" width="9.140625" style="163"/>
    <col min="15361" max="15361" width="24.7109375" style="163" customWidth="1"/>
    <col min="15362" max="15369" width="6.7109375" style="163" customWidth="1"/>
    <col min="15370" max="15370" width="10.7109375" style="163" customWidth="1"/>
    <col min="15371" max="15371" width="2.7109375" style="163" customWidth="1"/>
    <col min="15372" max="15379" width="8.7109375" style="163" customWidth="1"/>
    <col min="15380" max="15380" width="10.7109375" style="163" customWidth="1"/>
    <col min="15381" max="15381" width="2.7109375" style="163" customWidth="1"/>
    <col min="15382" max="15389" width="8.7109375" style="163" customWidth="1"/>
    <col min="15390" max="15390" width="10.7109375" style="163" customWidth="1"/>
    <col min="15391" max="15616" width="9.140625" style="163"/>
    <col min="15617" max="15617" width="24.7109375" style="163" customWidth="1"/>
    <col min="15618" max="15625" width="6.7109375" style="163" customWidth="1"/>
    <col min="15626" max="15626" width="10.7109375" style="163" customWidth="1"/>
    <col min="15627" max="15627" width="2.7109375" style="163" customWidth="1"/>
    <col min="15628" max="15635" width="8.7109375" style="163" customWidth="1"/>
    <col min="15636" max="15636" width="10.7109375" style="163" customWidth="1"/>
    <col min="15637" max="15637" width="2.7109375" style="163" customWidth="1"/>
    <col min="15638" max="15645" width="8.7109375" style="163" customWidth="1"/>
    <col min="15646" max="15646" width="10.7109375" style="163" customWidth="1"/>
    <col min="15647" max="15872" width="9.140625" style="163"/>
    <col min="15873" max="15873" width="24.7109375" style="163" customWidth="1"/>
    <col min="15874" max="15881" width="6.7109375" style="163" customWidth="1"/>
    <col min="15882" max="15882" width="10.7109375" style="163" customWidth="1"/>
    <col min="15883" max="15883" width="2.7109375" style="163" customWidth="1"/>
    <col min="15884" max="15891" width="8.7109375" style="163" customWidth="1"/>
    <col min="15892" max="15892" width="10.7109375" style="163" customWidth="1"/>
    <col min="15893" max="15893" width="2.7109375" style="163" customWidth="1"/>
    <col min="15894" max="15901" width="8.7109375" style="163" customWidth="1"/>
    <col min="15902" max="15902" width="10.7109375" style="163" customWidth="1"/>
    <col min="15903" max="16128" width="9.140625" style="163"/>
    <col min="16129" max="16129" width="24.7109375" style="163" customWidth="1"/>
    <col min="16130" max="16137" width="6.7109375" style="163" customWidth="1"/>
    <col min="16138" max="16138" width="10.7109375" style="163" customWidth="1"/>
    <col min="16139" max="16139" width="2.7109375" style="163" customWidth="1"/>
    <col min="16140" max="16147" width="8.7109375" style="163" customWidth="1"/>
    <col min="16148" max="16148" width="10.7109375" style="163" customWidth="1"/>
    <col min="16149" max="16149" width="2.7109375" style="163" customWidth="1"/>
    <col min="16150" max="16157" width="8.7109375" style="163" customWidth="1"/>
    <col min="16158" max="16158" width="10.7109375" style="163" customWidth="1"/>
    <col min="16159" max="16384" width="9.140625" style="163"/>
  </cols>
  <sheetData>
    <row r="1" spans="1:32" s="207" customFormat="1" ht="18.95" customHeight="1" thickBot="1">
      <c r="A1" s="383" t="s">
        <v>261</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row>
    <row r="2" spans="1:32" s="102" customFormat="1" ht="15" customHeight="1" thickBot="1">
      <c r="A2" s="100"/>
      <c r="B2" s="365" t="s">
        <v>8</v>
      </c>
      <c r="C2" s="366"/>
      <c r="D2" s="366"/>
      <c r="E2" s="366"/>
      <c r="F2" s="366"/>
      <c r="G2" s="366"/>
      <c r="H2" s="366"/>
      <c r="I2" s="366"/>
      <c r="J2" s="366"/>
      <c r="K2" s="100"/>
      <c r="L2" s="365" t="s">
        <v>9</v>
      </c>
      <c r="M2" s="366"/>
      <c r="N2" s="366"/>
      <c r="O2" s="366"/>
      <c r="P2" s="366"/>
      <c r="Q2" s="366"/>
      <c r="R2" s="366"/>
      <c r="S2" s="366"/>
      <c r="T2" s="366"/>
      <c r="U2" s="100"/>
      <c r="V2" s="365" t="s">
        <v>7</v>
      </c>
      <c r="W2" s="366"/>
      <c r="X2" s="366"/>
      <c r="Y2" s="366"/>
      <c r="Z2" s="366"/>
      <c r="AA2" s="366"/>
      <c r="AB2" s="366"/>
      <c r="AC2" s="366"/>
      <c r="AD2" s="366"/>
    </row>
    <row r="3" spans="1:32" s="102" customFormat="1" ht="18.95" customHeight="1" thickBot="1">
      <c r="A3" s="107"/>
      <c r="B3" s="208" t="s">
        <v>10</v>
      </c>
      <c r="C3" s="208" t="s">
        <v>11</v>
      </c>
      <c r="D3" s="208" t="s">
        <v>12</v>
      </c>
      <c r="E3" s="208" t="s">
        <v>14</v>
      </c>
      <c r="F3" s="208" t="s">
        <v>13</v>
      </c>
      <c r="G3" s="208" t="s">
        <v>41</v>
      </c>
      <c r="H3" s="208" t="s">
        <v>16</v>
      </c>
      <c r="I3" s="208" t="s">
        <v>15</v>
      </c>
      <c r="J3" s="208" t="s">
        <v>43</v>
      </c>
      <c r="K3" s="197"/>
      <c r="L3" s="208" t="s">
        <v>10</v>
      </c>
      <c r="M3" s="208" t="s">
        <v>11</v>
      </c>
      <c r="N3" s="208" t="s">
        <v>12</v>
      </c>
      <c r="O3" s="208" t="s">
        <v>14</v>
      </c>
      <c r="P3" s="208" t="s">
        <v>13</v>
      </c>
      <c r="Q3" s="208" t="s">
        <v>41</v>
      </c>
      <c r="R3" s="208" t="s">
        <v>16</v>
      </c>
      <c r="S3" s="208" t="s">
        <v>15</v>
      </c>
      <c r="T3" s="208" t="s">
        <v>43</v>
      </c>
      <c r="U3" s="107"/>
      <c r="V3" s="208" t="s">
        <v>10</v>
      </c>
      <c r="W3" s="208" t="s">
        <v>11</v>
      </c>
      <c r="X3" s="208" t="s">
        <v>12</v>
      </c>
      <c r="Y3" s="208" t="s">
        <v>14</v>
      </c>
      <c r="Z3" s="208" t="s">
        <v>13</v>
      </c>
      <c r="AA3" s="208" t="s">
        <v>41</v>
      </c>
      <c r="AB3" s="208" t="s">
        <v>16</v>
      </c>
      <c r="AC3" s="208" t="s">
        <v>15</v>
      </c>
      <c r="AD3" s="208" t="s">
        <v>43</v>
      </c>
    </row>
    <row r="4" spans="1:32" s="102" customFormat="1" ht="15" customHeight="1">
      <c r="A4" s="222" t="s">
        <v>21</v>
      </c>
      <c r="B4" s="377" t="s">
        <v>38</v>
      </c>
      <c r="C4" s="378"/>
      <c r="D4" s="378"/>
      <c r="E4" s="378"/>
      <c r="F4" s="378"/>
      <c r="G4" s="378"/>
      <c r="H4" s="378"/>
      <c r="I4" s="378"/>
      <c r="J4" s="378"/>
      <c r="K4" s="378"/>
      <c r="L4" s="378"/>
      <c r="M4" s="378"/>
      <c r="N4" s="378"/>
      <c r="O4" s="378"/>
      <c r="P4" s="378"/>
      <c r="Q4" s="378"/>
      <c r="R4" s="378"/>
      <c r="S4" s="378"/>
      <c r="T4" s="378"/>
      <c r="U4" s="379"/>
      <c r="V4" s="379"/>
      <c r="W4" s="379"/>
      <c r="X4" s="379"/>
      <c r="Y4" s="379"/>
      <c r="Z4" s="379"/>
      <c r="AA4" s="379"/>
      <c r="AB4" s="379"/>
      <c r="AC4" s="379"/>
      <c r="AD4" s="379"/>
    </row>
    <row r="5" spans="1:32" s="102" customFormat="1" ht="15" customHeight="1">
      <c r="A5" s="184" t="s">
        <v>108</v>
      </c>
      <c r="B5" s="186">
        <v>118</v>
      </c>
      <c r="C5" s="186">
        <v>55</v>
      </c>
      <c r="D5" s="186">
        <v>93</v>
      </c>
      <c r="E5" s="186">
        <v>36</v>
      </c>
      <c r="F5" s="186">
        <v>24</v>
      </c>
      <c r="G5" s="186">
        <v>7</v>
      </c>
      <c r="H5" s="186">
        <v>10</v>
      </c>
      <c r="I5" s="186">
        <v>20</v>
      </c>
      <c r="J5" s="186">
        <v>363</v>
      </c>
      <c r="K5" s="186"/>
      <c r="L5" s="186">
        <v>29919</v>
      </c>
      <c r="M5" s="186">
        <v>23707</v>
      </c>
      <c r="N5" s="186">
        <v>19460</v>
      </c>
      <c r="O5" s="186">
        <v>9595</v>
      </c>
      <c r="P5" s="186">
        <v>6985</v>
      </c>
      <c r="Q5" s="186">
        <v>2052</v>
      </c>
      <c r="R5" s="186">
        <v>1810</v>
      </c>
      <c r="S5" s="186">
        <v>1201</v>
      </c>
      <c r="T5" s="186">
        <v>94831</v>
      </c>
      <c r="U5" s="186"/>
      <c r="V5" s="186">
        <v>30037</v>
      </c>
      <c r="W5" s="186">
        <v>23762</v>
      </c>
      <c r="X5" s="186">
        <v>19553</v>
      </c>
      <c r="Y5" s="186">
        <v>9631</v>
      </c>
      <c r="Z5" s="186">
        <v>7009</v>
      </c>
      <c r="AA5" s="186">
        <v>2059</v>
      </c>
      <c r="AB5" s="186">
        <v>1820</v>
      </c>
      <c r="AC5" s="186">
        <v>1221</v>
      </c>
      <c r="AD5" s="186">
        <v>95194</v>
      </c>
      <c r="AE5" s="186"/>
      <c r="AF5" s="122"/>
    </row>
    <row r="6" spans="1:32" s="102" customFormat="1" ht="15" customHeight="1">
      <c r="A6" s="184" t="s">
        <v>36</v>
      </c>
      <c r="B6" s="186">
        <v>1358</v>
      </c>
      <c r="C6" s="186">
        <v>427</v>
      </c>
      <c r="D6" s="186">
        <v>984</v>
      </c>
      <c r="E6" s="186">
        <v>263</v>
      </c>
      <c r="F6" s="186">
        <v>215</v>
      </c>
      <c r="G6" s="186">
        <v>175</v>
      </c>
      <c r="H6" s="186">
        <v>38</v>
      </c>
      <c r="I6" s="186">
        <v>80</v>
      </c>
      <c r="J6" s="186">
        <v>3540</v>
      </c>
      <c r="K6" s="186"/>
      <c r="L6" s="186">
        <v>89472</v>
      </c>
      <c r="M6" s="186">
        <v>87307</v>
      </c>
      <c r="N6" s="186">
        <v>65462</v>
      </c>
      <c r="O6" s="186">
        <v>32210</v>
      </c>
      <c r="P6" s="186">
        <v>27900</v>
      </c>
      <c r="Q6" s="186">
        <v>7717</v>
      </c>
      <c r="R6" s="186">
        <v>5404</v>
      </c>
      <c r="S6" s="186">
        <v>4007</v>
      </c>
      <c r="T6" s="186">
        <v>319573</v>
      </c>
      <c r="U6" s="186"/>
      <c r="V6" s="186">
        <v>90830</v>
      </c>
      <c r="W6" s="186">
        <v>87734</v>
      </c>
      <c r="X6" s="186">
        <v>66446</v>
      </c>
      <c r="Y6" s="186">
        <v>32473</v>
      </c>
      <c r="Z6" s="186">
        <v>28115</v>
      </c>
      <c r="AA6" s="186">
        <v>7892</v>
      </c>
      <c r="AB6" s="186">
        <v>5442</v>
      </c>
      <c r="AC6" s="186">
        <v>4087</v>
      </c>
      <c r="AD6" s="186">
        <v>323113</v>
      </c>
      <c r="AE6" s="186"/>
      <c r="AF6" s="122"/>
    </row>
    <row r="7" spans="1:32" s="102" customFormat="1" ht="15" customHeight="1">
      <c r="A7" s="211" t="s">
        <v>89</v>
      </c>
      <c r="B7" s="186">
        <v>32</v>
      </c>
      <c r="C7" s="186">
        <v>9</v>
      </c>
      <c r="D7" s="186">
        <v>25</v>
      </c>
      <c r="E7" s="186">
        <v>9</v>
      </c>
      <c r="F7" s="186">
        <v>8</v>
      </c>
      <c r="G7" s="186">
        <v>2</v>
      </c>
      <c r="H7" s="186">
        <v>1</v>
      </c>
      <c r="I7" s="186">
        <v>3</v>
      </c>
      <c r="J7" s="186">
        <v>89</v>
      </c>
      <c r="K7" s="186"/>
      <c r="L7" s="186">
        <v>6140</v>
      </c>
      <c r="M7" s="186">
        <v>4734</v>
      </c>
      <c r="N7" s="186">
        <v>4100</v>
      </c>
      <c r="O7" s="186">
        <v>2348</v>
      </c>
      <c r="P7" s="186">
        <v>1663</v>
      </c>
      <c r="Q7" s="186">
        <v>347</v>
      </c>
      <c r="R7" s="186">
        <v>373</v>
      </c>
      <c r="S7" s="186">
        <v>145</v>
      </c>
      <c r="T7" s="186">
        <v>19860</v>
      </c>
      <c r="U7" s="186"/>
      <c r="V7" s="186">
        <v>6172</v>
      </c>
      <c r="W7" s="186">
        <v>4743</v>
      </c>
      <c r="X7" s="186">
        <v>4125</v>
      </c>
      <c r="Y7" s="186">
        <v>2357</v>
      </c>
      <c r="Z7" s="186">
        <v>1671</v>
      </c>
      <c r="AA7" s="186">
        <v>349</v>
      </c>
      <c r="AB7" s="186">
        <v>374</v>
      </c>
      <c r="AC7" s="186">
        <v>148</v>
      </c>
      <c r="AD7" s="186">
        <v>19949</v>
      </c>
      <c r="AE7" s="186"/>
      <c r="AF7" s="122"/>
    </row>
    <row r="8" spans="1:32" s="102" customFormat="1" ht="25.5" customHeight="1">
      <c r="A8" s="212" t="s">
        <v>39</v>
      </c>
      <c r="B8" s="186">
        <v>361</v>
      </c>
      <c r="C8" s="186">
        <v>128</v>
      </c>
      <c r="D8" s="186">
        <v>234</v>
      </c>
      <c r="E8" s="186">
        <v>122</v>
      </c>
      <c r="F8" s="186">
        <v>63</v>
      </c>
      <c r="G8" s="186">
        <v>18</v>
      </c>
      <c r="H8" s="186">
        <v>14</v>
      </c>
      <c r="I8" s="186">
        <v>189</v>
      </c>
      <c r="J8" s="186">
        <v>1130</v>
      </c>
      <c r="K8" s="186"/>
      <c r="L8" s="186">
        <v>39675</v>
      </c>
      <c r="M8" s="186">
        <v>33746</v>
      </c>
      <c r="N8" s="186">
        <v>24364</v>
      </c>
      <c r="O8" s="186">
        <v>13665</v>
      </c>
      <c r="P8" s="186">
        <v>8862</v>
      </c>
      <c r="Q8" s="186">
        <v>2338</v>
      </c>
      <c r="R8" s="186">
        <v>2556</v>
      </c>
      <c r="S8" s="186">
        <v>860</v>
      </c>
      <c r="T8" s="186">
        <v>126113</v>
      </c>
      <c r="U8" s="186"/>
      <c r="V8" s="186">
        <v>40036</v>
      </c>
      <c r="W8" s="186">
        <v>33874</v>
      </c>
      <c r="X8" s="186">
        <v>24598</v>
      </c>
      <c r="Y8" s="186">
        <v>13787</v>
      </c>
      <c r="Z8" s="186">
        <v>8925</v>
      </c>
      <c r="AA8" s="186">
        <v>2356</v>
      </c>
      <c r="AB8" s="186">
        <v>2570</v>
      </c>
      <c r="AC8" s="186">
        <v>1049</v>
      </c>
      <c r="AD8" s="186">
        <v>127243</v>
      </c>
      <c r="AE8" s="186"/>
      <c r="AF8" s="122"/>
    </row>
    <row r="9" spans="1:32" s="102" customFormat="1" ht="23.25" customHeight="1">
      <c r="A9" s="194" t="s">
        <v>112</v>
      </c>
      <c r="B9" s="186">
        <v>102</v>
      </c>
      <c r="C9" s="186">
        <v>12</v>
      </c>
      <c r="D9" s="186">
        <v>85</v>
      </c>
      <c r="E9" s="186">
        <v>76</v>
      </c>
      <c r="F9" s="186">
        <v>37</v>
      </c>
      <c r="G9" s="186">
        <v>2</v>
      </c>
      <c r="H9" s="186">
        <v>3</v>
      </c>
      <c r="I9" s="186">
        <v>170</v>
      </c>
      <c r="J9" s="186">
        <v>487</v>
      </c>
      <c r="K9" s="186"/>
      <c r="L9" s="186" t="s">
        <v>37</v>
      </c>
      <c r="M9" s="186" t="s">
        <v>37</v>
      </c>
      <c r="N9" s="186" t="s">
        <v>37</v>
      </c>
      <c r="O9" s="186" t="s">
        <v>37</v>
      </c>
      <c r="P9" s="186" t="s">
        <v>37</v>
      </c>
      <c r="Q9" s="186" t="s">
        <v>37</v>
      </c>
      <c r="R9" s="186" t="s">
        <v>37</v>
      </c>
      <c r="S9" s="186" t="s">
        <v>37</v>
      </c>
      <c r="T9" s="186" t="s">
        <v>37</v>
      </c>
      <c r="U9" s="186"/>
      <c r="V9" s="186">
        <v>102</v>
      </c>
      <c r="W9" s="186">
        <v>12</v>
      </c>
      <c r="X9" s="186">
        <v>85</v>
      </c>
      <c r="Y9" s="186">
        <v>76</v>
      </c>
      <c r="Z9" s="186">
        <v>37</v>
      </c>
      <c r="AA9" s="186">
        <v>2</v>
      </c>
      <c r="AB9" s="186">
        <v>3</v>
      </c>
      <c r="AC9" s="186">
        <v>170</v>
      </c>
      <c r="AD9" s="186">
        <v>487</v>
      </c>
      <c r="AE9" s="186"/>
      <c r="AF9" s="122"/>
    </row>
    <row r="10" spans="1:32" s="191" customFormat="1" ht="15" customHeight="1">
      <c r="A10" s="194" t="s">
        <v>95</v>
      </c>
      <c r="B10" s="186">
        <v>33</v>
      </c>
      <c r="C10" s="186">
        <v>10</v>
      </c>
      <c r="D10" s="186">
        <v>17</v>
      </c>
      <c r="E10" s="186">
        <v>1</v>
      </c>
      <c r="F10" s="186">
        <v>0</v>
      </c>
      <c r="G10" s="186">
        <v>2</v>
      </c>
      <c r="H10" s="186">
        <v>2</v>
      </c>
      <c r="I10" s="186">
        <v>1</v>
      </c>
      <c r="J10" s="186">
        <v>66</v>
      </c>
      <c r="K10" s="186"/>
      <c r="L10" s="186">
        <v>4459</v>
      </c>
      <c r="M10" s="186">
        <v>3352</v>
      </c>
      <c r="N10" s="186">
        <v>2909</v>
      </c>
      <c r="O10" s="186">
        <v>1163</v>
      </c>
      <c r="P10" s="186">
        <v>1065</v>
      </c>
      <c r="Q10" s="186">
        <v>279</v>
      </c>
      <c r="R10" s="186">
        <v>236</v>
      </c>
      <c r="S10" s="186">
        <v>91</v>
      </c>
      <c r="T10" s="186">
        <v>13558</v>
      </c>
      <c r="U10" s="186"/>
      <c r="V10" s="186">
        <v>4492</v>
      </c>
      <c r="W10" s="186">
        <v>3362</v>
      </c>
      <c r="X10" s="186">
        <v>2926</v>
      </c>
      <c r="Y10" s="186">
        <v>1164</v>
      </c>
      <c r="Z10" s="186">
        <v>1065</v>
      </c>
      <c r="AA10" s="186">
        <v>281</v>
      </c>
      <c r="AB10" s="186">
        <v>238</v>
      </c>
      <c r="AC10" s="186">
        <v>92</v>
      </c>
      <c r="AD10" s="186">
        <v>13624</v>
      </c>
      <c r="AE10" s="186"/>
      <c r="AF10" s="122"/>
    </row>
    <row r="11" spans="1:32" s="191" customFormat="1" ht="15" customHeight="1">
      <c r="A11" s="194" t="s">
        <v>96</v>
      </c>
      <c r="B11" s="186">
        <v>65</v>
      </c>
      <c r="C11" s="186">
        <v>36</v>
      </c>
      <c r="D11" s="186">
        <v>42</v>
      </c>
      <c r="E11" s="186">
        <v>9</v>
      </c>
      <c r="F11" s="186">
        <v>9</v>
      </c>
      <c r="G11" s="186">
        <v>5</v>
      </c>
      <c r="H11" s="186">
        <v>6</v>
      </c>
      <c r="I11" s="186">
        <v>6</v>
      </c>
      <c r="J11" s="186">
        <v>179</v>
      </c>
      <c r="K11" s="186"/>
      <c r="L11" s="186">
        <v>8617</v>
      </c>
      <c r="M11" s="186">
        <v>7318</v>
      </c>
      <c r="N11" s="186">
        <v>4696</v>
      </c>
      <c r="O11" s="186">
        <v>2761</v>
      </c>
      <c r="P11" s="186">
        <v>1361</v>
      </c>
      <c r="Q11" s="186">
        <v>452</v>
      </c>
      <c r="R11" s="186">
        <v>735</v>
      </c>
      <c r="S11" s="186">
        <v>176</v>
      </c>
      <c r="T11" s="186">
        <v>26132</v>
      </c>
      <c r="U11" s="186"/>
      <c r="V11" s="186">
        <v>8682</v>
      </c>
      <c r="W11" s="186">
        <v>7354</v>
      </c>
      <c r="X11" s="186">
        <v>4738</v>
      </c>
      <c r="Y11" s="186">
        <v>2770</v>
      </c>
      <c r="Z11" s="186">
        <v>1370</v>
      </c>
      <c r="AA11" s="186">
        <v>457</v>
      </c>
      <c r="AB11" s="186">
        <v>741</v>
      </c>
      <c r="AC11" s="186">
        <v>182</v>
      </c>
      <c r="AD11" s="186">
        <v>26311</v>
      </c>
      <c r="AE11" s="186"/>
      <c r="AF11" s="122"/>
    </row>
    <row r="12" spans="1:32" s="102" customFormat="1" ht="15" customHeight="1">
      <c r="A12" s="194" t="s">
        <v>97</v>
      </c>
      <c r="B12" s="186">
        <v>32</v>
      </c>
      <c r="C12" s="186">
        <v>10</v>
      </c>
      <c r="D12" s="186">
        <v>18</v>
      </c>
      <c r="E12" s="186">
        <v>3</v>
      </c>
      <c r="F12" s="186">
        <v>3</v>
      </c>
      <c r="G12" s="186">
        <v>1</v>
      </c>
      <c r="H12" s="186">
        <v>1</v>
      </c>
      <c r="I12" s="186">
        <v>2</v>
      </c>
      <c r="J12" s="186">
        <v>70</v>
      </c>
      <c r="K12" s="186"/>
      <c r="L12" s="186">
        <v>7450</v>
      </c>
      <c r="M12" s="186">
        <v>6347</v>
      </c>
      <c r="N12" s="186">
        <v>4948</v>
      </c>
      <c r="O12" s="186">
        <v>2748</v>
      </c>
      <c r="P12" s="186">
        <v>1803</v>
      </c>
      <c r="Q12" s="186">
        <v>611</v>
      </c>
      <c r="R12" s="186">
        <v>445</v>
      </c>
      <c r="S12" s="186">
        <v>183</v>
      </c>
      <c r="T12" s="186">
        <v>24539</v>
      </c>
      <c r="U12" s="186"/>
      <c r="V12" s="186">
        <v>7482</v>
      </c>
      <c r="W12" s="186">
        <v>6357</v>
      </c>
      <c r="X12" s="186">
        <v>4966</v>
      </c>
      <c r="Y12" s="186">
        <v>2751</v>
      </c>
      <c r="Z12" s="186">
        <v>1806</v>
      </c>
      <c r="AA12" s="186">
        <v>612</v>
      </c>
      <c r="AB12" s="186">
        <v>446</v>
      </c>
      <c r="AC12" s="186">
        <v>185</v>
      </c>
      <c r="AD12" s="186">
        <v>24609</v>
      </c>
      <c r="AE12" s="186"/>
      <c r="AF12" s="122"/>
    </row>
    <row r="13" spans="1:32" s="102" customFormat="1" ht="15" customHeight="1">
      <c r="A13" s="194" t="s">
        <v>98</v>
      </c>
      <c r="B13" s="186">
        <v>72</v>
      </c>
      <c r="C13" s="186">
        <v>21</v>
      </c>
      <c r="D13" s="186">
        <v>34</v>
      </c>
      <c r="E13" s="186">
        <v>14</v>
      </c>
      <c r="F13" s="186">
        <v>7</v>
      </c>
      <c r="G13" s="186">
        <v>7</v>
      </c>
      <c r="H13" s="186">
        <v>1</v>
      </c>
      <c r="I13" s="186">
        <v>6</v>
      </c>
      <c r="J13" s="186">
        <v>162</v>
      </c>
      <c r="K13" s="186"/>
      <c r="L13" s="186">
        <v>7650</v>
      </c>
      <c r="M13" s="186">
        <v>6371</v>
      </c>
      <c r="N13" s="186">
        <v>5037</v>
      </c>
      <c r="O13" s="186">
        <v>3052</v>
      </c>
      <c r="P13" s="186">
        <v>2127</v>
      </c>
      <c r="Q13" s="186">
        <v>414</v>
      </c>
      <c r="R13" s="186">
        <v>542</v>
      </c>
      <c r="S13" s="186">
        <v>158</v>
      </c>
      <c r="T13" s="186">
        <v>25361</v>
      </c>
      <c r="U13" s="186"/>
      <c r="V13" s="186">
        <v>7722</v>
      </c>
      <c r="W13" s="186">
        <v>6392</v>
      </c>
      <c r="X13" s="186">
        <v>5071</v>
      </c>
      <c r="Y13" s="186">
        <v>3066</v>
      </c>
      <c r="Z13" s="186">
        <v>2134</v>
      </c>
      <c r="AA13" s="186">
        <v>421</v>
      </c>
      <c r="AB13" s="186">
        <v>543</v>
      </c>
      <c r="AC13" s="186">
        <v>164</v>
      </c>
      <c r="AD13" s="186">
        <v>25523</v>
      </c>
      <c r="AE13" s="186"/>
      <c r="AF13" s="122"/>
    </row>
    <row r="14" spans="1:32" s="102" customFormat="1" ht="15" customHeight="1">
      <c r="A14" s="194" t="s">
        <v>99</v>
      </c>
      <c r="B14" s="186">
        <v>27</v>
      </c>
      <c r="C14" s="186">
        <v>10</v>
      </c>
      <c r="D14" s="186">
        <v>21</v>
      </c>
      <c r="E14" s="186">
        <v>14</v>
      </c>
      <c r="F14" s="186">
        <v>4</v>
      </c>
      <c r="G14" s="186">
        <v>1</v>
      </c>
      <c r="H14" s="186">
        <v>1</v>
      </c>
      <c r="I14" s="186">
        <v>2</v>
      </c>
      <c r="J14" s="186">
        <v>80</v>
      </c>
      <c r="K14" s="186"/>
      <c r="L14" s="186">
        <v>4966</v>
      </c>
      <c r="M14" s="186">
        <v>4284</v>
      </c>
      <c r="N14" s="186">
        <v>3339</v>
      </c>
      <c r="O14" s="186">
        <v>2309</v>
      </c>
      <c r="P14" s="186">
        <v>1303</v>
      </c>
      <c r="Q14" s="186">
        <v>270</v>
      </c>
      <c r="R14" s="186">
        <v>311</v>
      </c>
      <c r="S14" s="186">
        <v>161</v>
      </c>
      <c r="T14" s="186">
        <v>16945</v>
      </c>
      <c r="U14" s="186"/>
      <c r="V14" s="186">
        <v>4993</v>
      </c>
      <c r="W14" s="186">
        <v>4294</v>
      </c>
      <c r="X14" s="186">
        <v>3360</v>
      </c>
      <c r="Y14" s="186">
        <v>2323</v>
      </c>
      <c r="Z14" s="186">
        <v>1307</v>
      </c>
      <c r="AA14" s="186">
        <v>271</v>
      </c>
      <c r="AB14" s="186">
        <v>312</v>
      </c>
      <c r="AC14" s="186">
        <v>163</v>
      </c>
      <c r="AD14" s="186">
        <v>17025</v>
      </c>
      <c r="AE14" s="186"/>
      <c r="AF14" s="122"/>
    </row>
    <row r="15" spans="1:32" s="191" customFormat="1" ht="15" customHeight="1">
      <c r="A15" s="194" t="s">
        <v>100</v>
      </c>
      <c r="B15" s="129">
        <v>4</v>
      </c>
      <c r="C15" s="129">
        <v>2</v>
      </c>
      <c r="D15" s="129">
        <v>2</v>
      </c>
      <c r="E15" s="129">
        <v>0</v>
      </c>
      <c r="F15" s="129">
        <v>1</v>
      </c>
      <c r="G15" s="129">
        <v>0</v>
      </c>
      <c r="H15" s="129">
        <v>0</v>
      </c>
      <c r="I15" s="129">
        <v>0</v>
      </c>
      <c r="J15" s="129">
        <v>9</v>
      </c>
      <c r="K15" s="129"/>
      <c r="L15" s="129">
        <v>1655</v>
      </c>
      <c r="M15" s="129">
        <v>1291</v>
      </c>
      <c r="N15" s="129">
        <v>992</v>
      </c>
      <c r="O15" s="129">
        <v>386</v>
      </c>
      <c r="P15" s="129">
        <v>293</v>
      </c>
      <c r="Q15" s="129">
        <v>94</v>
      </c>
      <c r="R15" s="129">
        <v>75</v>
      </c>
      <c r="S15" s="129">
        <v>35</v>
      </c>
      <c r="T15" s="129">
        <v>4823</v>
      </c>
      <c r="U15" s="129"/>
      <c r="V15" s="186">
        <v>1659</v>
      </c>
      <c r="W15" s="186">
        <v>1293</v>
      </c>
      <c r="X15" s="186">
        <v>994</v>
      </c>
      <c r="Y15" s="186">
        <v>386</v>
      </c>
      <c r="Z15" s="186">
        <v>294</v>
      </c>
      <c r="AA15" s="186">
        <v>94</v>
      </c>
      <c r="AB15" s="186">
        <v>75</v>
      </c>
      <c r="AC15" s="186">
        <v>35</v>
      </c>
      <c r="AD15" s="186">
        <v>4832</v>
      </c>
      <c r="AE15" s="186"/>
      <c r="AF15" s="122"/>
    </row>
    <row r="16" spans="1:32" s="102" customFormat="1" ht="15" customHeight="1">
      <c r="A16" s="194" t="s">
        <v>101</v>
      </c>
      <c r="B16" s="186">
        <v>5</v>
      </c>
      <c r="C16" s="186">
        <v>9</v>
      </c>
      <c r="D16" s="186">
        <v>4</v>
      </c>
      <c r="E16" s="186">
        <v>4</v>
      </c>
      <c r="F16" s="186">
        <v>1</v>
      </c>
      <c r="G16" s="186">
        <v>0</v>
      </c>
      <c r="H16" s="186">
        <v>0</v>
      </c>
      <c r="I16" s="186">
        <v>0</v>
      </c>
      <c r="J16" s="186">
        <v>23</v>
      </c>
      <c r="K16" s="186"/>
      <c r="L16" s="186">
        <v>1594</v>
      </c>
      <c r="M16" s="186">
        <v>1215</v>
      </c>
      <c r="N16" s="186">
        <v>775</v>
      </c>
      <c r="O16" s="186">
        <v>563</v>
      </c>
      <c r="P16" s="186">
        <v>346</v>
      </c>
      <c r="Q16" s="186">
        <v>50</v>
      </c>
      <c r="R16" s="186">
        <v>63</v>
      </c>
      <c r="S16" s="186">
        <v>25</v>
      </c>
      <c r="T16" s="186">
        <v>4633</v>
      </c>
      <c r="U16" s="186"/>
      <c r="V16" s="186">
        <v>1599</v>
      </c>
      <c r="W16" s="186">
        <v>1224</v>
      </c>
      <c r="X16" s="186">
        <v>779</v>
      </c>
      <c r="Y16" s="186">
        <v>567</v>
      </c>
      <c r="Z16" s="186">
        <v>347</v>
      </c>
      <c r="AA16" s="186">
        <v>50</v>
      </c>
      <c r="AB16" s="186">
        <v>63</v>
      </c>
      <c r="AC16" s="186">
        <v>25</v>
      </c>
      <c r="AD16" s="186">
        <v>4656</v>
      </c>
      <c r="AE16" s="186"/>
      <c r="AF16" s="122"/>
    </row>
    <row r="17" spans="1:32" s="102" customFormat="1" ht="15" customHeight="1">
      <c r="A17" s="194" t="s">
        <v>102</v>
      </c>
      <c r="B17" s="186">
        <v>12</v>
      </c>
      <c r="C17" s="186">
        <v>10</v>
      </c>
      <c r="D17" s="186">
        <v>5</v>
      </c>
      <c r="E17" s="186">
        <v>1</v>
      </c>
      <c r="F17" s="186">
        <v>1</v>
      </c>
      <c r="G17" s="186">
        <v>0</v>
      </c>
      <c r="H17" s="186">
        <v>0</v>
      </c>
      <c r="I17" s="186">
        <v>0</v>
      </c>
      <c r="J17" s="186">
        <v>29</v>
      </c>
      <c r="K17" s="186"/>
      <c r="L17" s="186">
        <v>1265</v>
      </c>
      <c r="M17" s="186">
        <v>1407</v>
      </c>
      <c r="N17" s="186">
        <v>774</v>
      </c>
      <c r="O17" s="186">
        <v>431</v>
      </c>
      <c r="P17" s="186">
        <v>395</v>
      </c>
      <c r="Q17" s="186">
        <v>99</v>
      </c>
      <c r="R17" s="186">
        <v>64</v>
      </c>
      <c r="S17" s="186">
        <v>24</v>
      </c>
      <c r="T17" s="186">
        <v>4462</v>
      </c>
      <c r="U17" s="186"/>
      <c r="V17" s="186">
        <v>1277</v>
      </c>
      <c r="W17" s="186">
        <v>1417</v>
      </c>
      <c r="X17" s="186">
        <v>779</v>
      </c>
      <c r="Y17" s="186">
        <v>432</v>
      </c>
      <c r="Z17" s="186">
        <v>396</v>
      </c>
      <c r="AA17" s="186">
        <v>99</v>
      </c>
      <c r="AB17" s="186">
        <v>64</v>
      </c>
      <c r="AC17" s="186">
        <v>24</v>
      </c>
      <c r="AD17" s="186">
        <v>4491</v>
      </c>
      <c r="AE17" s="186"/>
      <c r="AF17" s="122"/>
    </row>
    <row r="18" spans="1:32" s="102" customFormat="1" ht="15" customHeight="1">
      <c r="A18" s="194" t="s">
        <v>103</v>
      </c>
      <c r="B18" s="186">
        <v>5</v>
      </c>
      <c r="C18" s="186">
        <v>6</v>
      </c>
      <c r="D18" s="186">
        <v>3</v>
      </c>
      <c r="E18" s="186">
        <v>0</v>
      </c>
      <c r="F18" s="186">
        <v>0</v>
      </c>
      <c r="G18" s="186">
        <v>0</v>
      </c>
      <c r="H18" s="186">
        <v>0</v>
      </c>
      <c r="I18" s="186">
        <v>0</v>
      </c>
      <c r="J18" s="186">
        <v>14</v>
      </c>
      <c r="K18" s="186"/>
      <c r="L18" s="186">
        <v>510</v>
      </c>
      <c r="M18" s="186">
        <v>1148</v>
      </c>
      <c r="N18" s="186">
        <v>194</v>
      </c>
      <c r="O18" s="186">
        <v>52</v>
      </c>
      <c r="P18" s="186">
        <v>33</v>
      </c>
      <c r="Q18" s="186">
        <v>39</v>
      </c>
      <c r="R18" s="186">
        <v>31</v>
      </c>
      <c r="S18" s="186">
        <v>2</v>
      </c>
      <c r="T18" s="186">
        <v>2009</v>
      </c>
      <c r="U18" s="186"/>
      <c r="V18" s="186">
        <v>515</v>
      </c>
      <c r="W18" s="186">
        <v>1154</v>
      </c>
      <c r="X18" s="186">
        <v>197</v>
      </c>
      <c r="Y18" s="186">
        <v>52</v>
      </c>
      <c r="Z18" s="186">
        <v>33</v>
      </c>
      <c r="AA18" s="186">
        <v>39</v>
      </c>
      <c r="AB18" s="186">
        <v>31</v>
      </c>
      <c r="AC18" s="186">
        <v>2</v>
      </c>
      <c r="AD18" s="186">
        <v>2023</v>
      </c>
      <c r="AE18" s="186"/>
      <c r="AF18" s="122"/>
    </row>
    <row r="19" spans="1:32" s="102" customFormat="1" ht="15" customHeight="1">
      <c r="A19" s="194" t="s">
        <v>104</v>
      </c>
      <c r="B19" s="186">
        <v>4</v>
      </c>
      <c r="C19" s="186">
        <v>2</v>
      </c>
      <c r="D19" s="186">
        <v>4</v>
      </c>
      <c r="E19" s="186">
        <v>0</v>
      </c>
      <c r="F19" s="186">
        <v>0</v>
      </c>
      <c r="G19" s="186">
        <v>0</v>
      </c>
      <c r="H19" s="186">
        <v>0</v>
      </c>
      <c r="I19" s="186">
        <v>2</v>
      </c>
      <c r="J19" s="186">
        <v>12</v>
      </c>
      <c r="K19" s="186"/>
      <c r="L19" s="186">
        <v>1675</v>
      </c>
      <c r="M19" s="186">
        <v>1094</v>
      </c>
      <c r="N19" s="186">
        <v>746</v>
      </c>
      <c r="O19" s="186">
        <v>226</v>
      </c>
      <c r="P19" s="186">
        <v>162</v>
      </c>
      <c r="Q19" s="186">
        <v>34</v>
      </c>
      <c r="R19" s="186">
        <v>58</v>
      </c>
      <c r="S19" s="186">
        <v>8</v>
      </c>
      <c r="T19" s="186">
        <v>4007</v>
      </c>
      <c r="U19" s="186"/>
      <c r="V19" s="186">
        <v>1679</v>
      </c>
      <c r="W19" s="186">
        <v>1096</v>
      </c>
      <c r="X19" s="186">
        <v>750</v>
      </c>
      <c r="Y19" s="186">
        <v>226</v>
      </c>
      <c r="Z19" s="186">
        <v>162</v>
      </c>
      <c r="AA19" s="186">
        <v>34</v>
      </c>
      <c r="AB19" s="186">
        <v>58</v>
      </c>
      <c r="AC19" s="186">
        <v>10</v>
      </c>
      <c r="AD19" s="186">
        <v>4019</v>
      </c>
      <c r="AE19" s="186"/>
      <c r="AF19" s="122"/>
    </row>
    <row r="20" spans="1:32" s="215" customFormat="1" ht="24" customHeight="1" thickBot="1">
      <c r="A20" s="214" t="s">
        <v>40</v>
      </c>
      <c r="B20" s="196">
        <v>1849</v>
      </c>
      <c r="C20" s="196">
        <v>617</v>
      </c>
      <c r="D20" s="196">
        <v>1334</v>
      </c>
      <c r="E20" s="196">
        <v>426</v>
      </c>
      <c r="F20" s="196">
        <v>310</v>
      </c>
      <c r="G20" s="196">
        <v>201</v>
      </c>
      <c r="H20" s="196">
        <v>62</v>
      </c>
      <c r="I20" s="196">
        <v>287</v>
      </c>
      <c r="J20" s="196">
        <v>5087</v>
      </c>
      <c r="K20" s="196"/>
      <c r="L20" s="196">
        <v>164782</v>
      </c>
      <c r="M20" s="196">
        <v>149188</v>
      </c>
      <c r="N20" s="196">
        <v>113130</v>
      </c>
      <c r="O20" s="196">
        <v>57726</v>
      </c>
      <c r="P20" s="196">
        <v>45334</v>
      </c>
      <c r="Q20" s="196">
        <v>12437</v>
      </c>
      <c r="R20" s="196">
        <v>10129</v>
      </c>
      <c r="S20" s="196">
        <v>6203</v>
      </c>
      <c r="T20" s="196">
        <v>559181</v>
      </c>
      <c r="U20" s="196"/>
      <c r="V20" s="196">
        <v>166631</v>
      </c>
      <c r="W20" s="196">
        <v>149805</v>
      </c>
      <c r="X20" s="196">
        <v>114464</v>
      </c>
      <c r="Y20" s="196">
        <v>58152</v>
      </c>
      <c r="Z20" s="196">
        <v>45644</v>
      </c>
      <c r="AA20" s="196">
        <v>12638</v>
      </c>
      <c r="AB20" s="196">
        <v>10191</v>
      </c>
      <c r="AC20" s="196">
        <v>6490</v>
      </c>
      <c r="AD20" s="196">
        <v>564268</v>
      </c>
      <c r="AE20" s="223"/>
      <c r="AF20" s="224"/>
    </row>
    <row r="21" spans="1:32" s="216" customFormat="1" ht="15" customHeight="1">
      <c r="A21" s="225"/>
      <c r="B21" s="377" t="s">
        <v>82</v>
      </c>
      <c r="C21" s="378"/>
      <c r="D21" s="378"/>
      <c r="E21" s="378"/>
      <c r="F21" s="378"/>
      <c r="G21" s="378"/>
      <c r="H21" s="378"/>
      <c r="I21" s="378"/>
      <c r="J21" s="378"/>
      <c r="K21" s="378"/>
      <c r="L21" s="378"/>
      <c r="M21" s="378"/>
      <c r="N21" s="378"/>
      <c r="O21" s="378"/>
      <c r="P21" s="378"/>
      <c r="Q21" s="378"/>
      <c r="R21" s="378"/>
      <c r="S21" s="378"/>
      <c r="T21" s="378"/>
      <c r="U21" s="379"/>
      <c r="V21" s="379"/>
      <c r="W21" s="379"/>
      <c r="X21" s="379"/>
      <c r="Y21" s="379"/>
      <c r="Z21" s="379"/>
      <c r="AA21" s="379"/>
      <c r="AB21" s="379"/>
      <c r="AC21" s="379"/>
      <c r="AD21" s="379"/>
    </row>
    <row r="22" spans="1:32" s="102" customFormat="1" ht="15" customHeight="1">
      <c r="A22" s="184" t="s">
        <v>108</v>
      </c>
      <c r="B22" s="189">
        <v>32.5</v>
      </c>
      <c r="C22" s="189">
        <v>15.2</v>
      </c>
      <c r="D22" s="189">
        <v>25.6</v>
      </c>
      <c r="E22" s="189">
        <v>9.9</v>
      </c>
      <c r="F22" s="189">
        <v>6.6</v>
      </c>
      <c r="G22" s="189">
        <v>1.9</v>
      </c>
      <c r="H22" s="189">
        <v>2.8</v>
      </c>
      <c r="I22" s="189">
        <v>5.5</v>
      </c>
      <c r="J22" s="189">
        <v>100</v>
      </c>
      <c r="L22" s="189">
        <v>31.5</v>
      </c>
      <c r="M22" s="189">
        <v>25</v>
      </c>
      <c r="N22" s="189">
        <v>20.5</v>
      </c>
      <c r="O22" s="189">
        <v>10.1</v>
      </c>
      <c r="P22" s="189">
        <v>7.4</v>
      </c>
      <c r="Q22" s="189">
        <v>2.2000000000000002</v>
      </c>
      <c r="R22" s="189">
        <v>1.9</v>
      </c>
      <c r="S22" s="127">
        <v>1.3</v>
      </c>
      <c r="T22" s="189">
        <v>100</v>
      </c>
      <c r="U22" s="127"/>
      <c r="V22" s="189">
        <v>31.6</v>
      </c>
      <c r="W22" s="189">
        <v>25</v>
      </c>
      <c r="X22" s="189">
        <v>20.5</v>
      </c>
      <c r="Y22" s="189">
        <v>10.1</v>
      </c>
      <c r="Z22" s="189">
        <v>7.4</v>
      </c>
      <c r="AA22" s="189">
        <v>2.2000000000000002</v>
      </c>
      <c r="AB22" s="189">
        <v>1.9</v>
      </c>
      <c r="AC22" s="189">
        <v>1.3</v>
      </c>
      <c r="AD22" s="189">
        <v>100</v>
      </c>
      <c r="AE22" s="189"/>
    </row>
    <row r="23" spans="1:32" s="102" customFormat="1" ht="15" customHeight="1">
      <c r="A23" s="184" t="s">
        <v>36</v>
      </c>
      <c r="B23" s="189">
        <v>38.4</v>
      </c>
      <c r="C23" s="189">
        <v>12.1</v>
      </c>
      <c r="D23" s="189">
        <v>27.8</v>
      </c>
      <c r="E23" s="189">
        <v>7.4</v>
      </c>
      <c r="F23" s="189">
        <v>6.1</v>
      </c>
      <c r="G23" s="189">
        <v>4.9000000000000004</v>
      </c>
      <c r="H23" s="189">
        <v>1.1000000000000001</v>
      </c>
      <c r="I23" s="189">
        <v>2.2999999999999998</v>
      </c>
      <c r="J23" s="189">
        <v>100</v>
      </c>
      <c r="L23" s="189">
        <v>28</v>
      </c>
      <c r="M23" s="189">
        <v>27.3</v>
      </c>
      <c r="N23" s="189">
        <v>20.5</v>
      </c>
      <c r="O23" s="189">
        <v>10.1</v>
      </c>
      <c r="P23" s="189">
        <v>8.6999999999999993</v>
      </c>
      <c r="Q23" s="189">
        <v>2.4</v>
      </c>
      <c r="R23" s="189">
        <v>1.7</v>
      </c>
      <c r="S23" s="127">
        <v>1.3</v>
      </c>
      <c r="T23" s="189">
        <v>100</v>
      </c>
      <c r="U23" s="127"/>
      <c r="V23" s="189">
        <v>28.1</v>
      </c>
      <c r="W23" s="189">
        <v>27.2</v>
      </c>
      <c r="X23" s="189">
        <v>20.6</v>
      </c>
      <c r="Y23" s="189">
        <v>10.1</v>
      </c>
      <c r="Z23" s="189">
        <v>8.6999999999999993</v>
      </c>
      <c r="AA23" s="189">
        <v>2.4</v>
      </c>
      <c r="AB23" s="189">
        <v>1.7</v>
      </c>
      <c r="AC23" s="189">
        <v>1.3</v>
      </c>
      <c r="AD23" s="189">
        <v>100</v>
      </c>
      <c r="AE23" s="189"/>
    </row>
    <row r="24" spans="1:32" s="102" customFormat="1" ht="15" customHeight="1">
      <c r="A24" s="212" t="s">
        <v>89</v>
      </c>
      <c r="B24" s="189">
        <v>36</v>
      </c>
      <c r="C24" s="189">
        <v>10.1</v>
      </c>
      <c r="D24" s="189">
        <v>28.1</v>
      </c>
      <c r="E24" s="189">
        <v>10.1</v>
      </c>
      <c r="F24" s="189">
        <v>9</v>
      </c>
      <c r="G24" s="189">
        <v>2.2000000000000002</v>
      </c>
      <c r="H24" s="189">
        <v>1.1000000000000001</v>
      </c>
      <c r="I24" s="189">
        <v>3.4</v>
      </c>
      <c r="J24" s="189">
        <v>100</v>
      </c>
      <c r="L24" s="189">
        <v>30.9</v>
      </c>
      <c r="M24" s="189">
        <v>23.8</v>
      </c>
      <c r="N24" s="189">
        <v>20.6</v>
      </c>
      <c r="O24" s="189">
        <v>11.8</v>
      </c>
      <c r="P24" s="189">
        <v>8.4</v>
      </c>
      <c r="Q24" s="189">
        <v>1.7</v>
      </c>
      <c r="R24" s="189">
        <v>1.9</v>
      </c>
      <c r="S24" s="127">
        <v>0.7</v>
      </c>
      <c r="T24" s="189">
        <v>100</v>
      </c>
      <c r="U24" s="127"/>
      <c r="V24" s="189">
        <v>30.9</v>
      </c>
      <c r="W24" s="189">
        <v>23.8</v>
      </c>
      <c r="X24" s="189">
        <v>20.7</v>
      </c>
      <c r="Y24" s="189">
        <v>11.8</v>
      </c>
      <c r="Z24" s="189">
        <v>8.4</v>
      </c>
      <c r="AA24" s="189">
        <v>1.7</v>
      </c>
      <c r="AB24" s="189">
        <v>1.9</v>
      </c>
      <c r="AC24" s="189">
        <v>0.7</v>
      </c>
      <c r="AD24" s="189">
        <v>100</v>
      </c>
      <c r="AE24" s="189"/>
    </row>
    <row r="25" spans="1:32" s="102" customFormat="1" ht="24" customHeight="1">
      <c r="A25" s="212" t="s">
        <v>39</v>
      </c>
      <c r="B25" s="189">
        <v>31.9</v>
      </c>
      <c r="C25" s="189">
        <v>11.3</v>
      </c>
      <c r="D25" s="189">
        <v>20.7</v>
      </c>
      <c r="E25" s="189">
        <v>10.8</v>
      </c>
      <c r="F25" s="189">
        <v>5.6</v>
      </c>
      <c r="G25" s="189">
        <v>1.6</v>
      </c>
      <c r="H25" s="189">
        <v>1.2</v>
      </c>
      <c r="I25" s="189">
        <v>16.7</v>
      </c>
      <c r="J25" s="189">
        <v>100</v>
      </c>
      <c r="L25" s="189">
        <v>31.5</v>
      </c>
      <c r="M25" s="189">
        <v>26.8</v>
      </c>
      <c r="N25" s="189">
        <v>19.3</v>
      </c>
      <c r="O25" s="189">
        <v>10.8</v>
      </c>
      <c r="P25" s="189">
        <v>7</v>
      </c>
      <c r="Q25" s="189">
        <v>1.9</v>
      </c>
      <c r="R25" s="189">
        <v>2</v>
      </c>
      <c r="S25" s="127">
        <v>0.7</v>
      </c>
      <c r="T25" s="189">
        <v>100</v>
      </c>
      <c r="U25" s="127"/>
      <c r="V25" s="189">
        <v>31.5</v>
      </c>
      <c r="W25" s="189">
        <v>26.6</v>
      </c>
      <c r="X25" s="189">
        <v>19.3</v>
      </c>
      <c r="Y25" s="189">
        <v>10.8</v>
      </c>
      <c r="Z25" s="189">
        <v>7</v>
      </c>
      <c r="AA25" s="189">
        <v>1.9</v>
      </c>
      <c r="AB25" s="189">
        <v>2</v>
      </c>
      <c r="AC25" s="189">
        <v>0.8</v>
      </c>
      <c r="AD25" s="189">
        <v>100</v>
      </c>
      <c r="AE25" s="189"/>
    </row>
    <row r="26" spans="1:32" s="102" customFormat="1" ht="23.25" customHeight="1">
      <c r="A26" s="194" t="s">
        <v>112</v>
      </c>
      <c r="B26" s="189">
        <v>20.9</v>
      </c>
      <c r="C26" s="189">
        <v>2.5</v>
      </c>
      <c r="D26" s="189">
        <v>17.5</v>
      </c>
      <c r="E26" s="189">
        <v>15.6</v>
      </c>
      <c r="F26" s="189">
        <v>7.6</v>
      </c>
      <c r="G26" s="189">
        <v>0.4</v>
      </c>
      <c r="H26" s="189">
        <v>0.6</v>
      </c>
      <c r="I26" s="189">
        <v>34.9</v>
      </c>
      <c r="J26" s="189">
        <v>100</v>
      </c>
      <c r="L26" s="186" t="s">
        <v>37</v>
      </c>
      <c r="M26" s="186" t="s">
        <v>37</v>
      </c>
      <c r="N26" s="186" t="s">
        <v>37</v>
      </c>
      <c r="O26" s="186" t="s">
        <v>37</v>
      </c>
      <c r="P26" s="186" t="s">
        <v>37</v>
      </c>
      <c r="Q26" s="186" t="s">
        <v>37</v>
      </c>
      <c r="R26" s="186" t="s">
        <v>37</v>
      </c>
      <c r="S26" s="186" t="s">
        <v>37</v>
      </c>
      <c r="T26" s="186" t="s">
        <v>37</v>
      </c>
      <c r="U26" s="127"/>
      <c r="V26" s="189">
        <v>20.9</v>
      </c>
      <c r="W26" s="189">
        <v>2.5</v>
      </c>
      <c r="X26" s="189">
        <v>17.5</v>
      </c>
      <c r="Y26" s="189">
        <v>15.6</v>
      </c>
      <c r="Z26" s="189">
        <v>7.6</v>
      </c>
      <c r="AA26" s="189">
        <v>0.4</v>
      </c>
      <c r="AB26" s="189">
        <v>0.6</v>
      </c>
      <c r="AC26" s="189">
        <v>34.9</v>
      </c>
      <c r="AD26" s="189">
        <v>100</v>
      </c>
      <c r="AE26" s="189"/>
    </row>
    <row r="27" spans="1:32" s="102" customFormat="1" ht="15" customHeight="1">
      <c r="A27" s="194" t="s">
        <v>95</v>
      </c>
      <c r="B27" s="189">
        <v>50</v>
      </c>
      <c r="C27" s="189">
        <v>15.2</v>
      </c>
      <c r="D27" s="189">
        <v>25.8</v>
      </c>
      <c r="E27" s="189">
        <v>1.5</v>
      </c>
      <c r="F27" s="189">
        <v>0</v>
      </c>
      <c r="G27" s="189">
        <v>3</v>
      </c>
      <c r="H27" s="189">
        <v>3</v>
      </c>
      <c r="I27" s="189">
        <v>1.5</v>
      </c>
      <c r="J27" s="189">
        <v>100</v>
      </c>
      <c r="L27" s="189">
        <v>32.9</v>
      </c>
      <c r="M27" s="189">
        <v>24.7</v>
      </c>
      <c r="N27" s="189">
        <v>21.5</v>
      </c>
      <c r="O27" s="189">
        <v>8.6</v>
      </c>
      <c r="P27" s="189">
        <v>7.9</v>
      </c>
      <c r="Q27" s="189">
        <v>2.1</v>
      </c>
      <c r="R27" s="189">
        <v>1.7</v>
      </c>
      <c r="S27" s="127">
        <v>0.7</v>
      </c>
      <c r="T27" s="189">
        <v>100</v>
      </c>
      <c r="U27" s="127"/>
      <c r="V27" s="189">
        <v>33</v>
      </c>
      <c r="W27" s="189">
        <v>24.7</v>
      </c>
      <c r="X27" s="189">
        <v>21.5</v>
      </c>
      <c r="Y27" s="189">
        <v>8.5</v>
      </c>
      <c r="Z27" s="189">
        <v>7.8</v>
      </c>
      <c r="AA27" s="189">
        <v>2.1</v>
      </c>
      <c r="AB27" s="189">
        <v>1.7</v>
      </c>
      <c r="AC27" s="189">
        <v>0.7</v>
      </c>
      <c r="AD27" s="189">
        <v>100</v>
      </c>
      <c r="AE27" s="189"/>
    </row>
    <row r="28" spans="1:32" s="102" customFormat="1" ht="15" customHeight="1">
      <c r="A28" s="194" t="s">
        <v>96</v>
      </c>
      <c r="B28" s="189">
        <v>36.299999999999997</v>
      </c>
      <c r="C28" s="189">
        <v>20.100000000000001</v>
      </c>
      <c r="D28" s="189">
        <v>23.5</v>
      </c>
      <c r="E28" s="189">
        <v>5</v>
      </c>
      <c r="F28" s="189">
        <v>5</v>
      </c>
      <c r="G28" s="189">
        <v>2.8</v>
      </c>
      <c r="H28" s="189">
        <v>3.4</v>
      </c>
      <c r="I28" s="189">
        <v>3.4</v>
      </c>
      <c r="J28" s="189">
        <v>100</v>
      </c>
      <c r="L28" s="189">
        <v>33</v>
      </c>
      <c r="M28" s="189">
        <v>28</v>
      </c>
      <c r="N28" s="189">
        <v>18</v>
      </c>
      <c r="O28" s="189">
        <v>10.6</v>
      </c>
      <c r="P28" s="189">
        <v>5.2</v>
      </c>
      <c r="Q28" s="189">
        <v>1.7</v>
      </c>
      <c r="R28" s="189">
        <v>2.8</v>
      </c>
      <c r="S28" s="127">
        <v>0.7</v>
      </c>
      <c r="T28" s="189">
        <v>100</v>
      </c>
      <c r="U28" s="127"/>
      <c r="V28" s="189">
        <v>33</v>
      </c>
      <c r="W28" s="189">
        <v>28</v>
      </c>
      <c r="X28" s="189">
        <v>18</v>
      </c>
      <c r="Y28" s="189">
        <v>10.5</v>
      </c>
      <c r="Z28" s="189">
        <v>5.2</v>
      </c>
      <c r="AA28" s="189">
        <v>1.7</v>
      </c>
      <c r="AB28" s="189">
        <v>2.8</v>
      </c>
      <c r="AC28" s="189">
        <v>0.7</v>
      </c>
      <c r="AD28" s="189">
        <v>100</v>
      </c>
      <c r="AE28" s="189"/>
    </row>
    <row r="29" spans="1:32" s="102" customFormat="1" ht="15" customHeight="1">
      <c r="A29" s="194" t="s">
        <v>97</v>
      </c>
      <c r="B29" s="189">
        <v>45.7</v>
      </c>
      <c r="C29" s="189">
        <v>14.3</v>
      </c>
      <c r="D29" s="189">
        <v>25.7</v>
      </c>
      <c r="E29" s="189">
        <v>4.3</v>
      </c>
      <c r="F29" s="189">
        <v>4.3</v>
      </c>
      <c r="G29" s="189">
        <v>1.4</v>
      </c>
      <c r="H29" s="189">
        <v>1.4</v>
      </c>
      <c r="I29" s="189">
        <v>2.9</v>
      </c>
      <c r="J29" s="189">
        <v>100</v>
      </c>
      <c r="L29" s="189">
        <v>30.4</v>
      </c>
      <c r="M29" s="189">
        <v>25.9</v>
      </c>
      <c r="N29" s="189">
        <v>20.2</v>
      </c>
      <c r="O29" s="189">
        <v>11.2</v>
      </c>
      <c r="P29" s="189">
        <v>7.3</v>
      </c>
      <c r="Q29" s="189">
        <v>2.5</v>
      </c>
      <c r="R29" s="189">
        <v>1.8</v>
      </c>
      <c r="S29" s="127">
        <v>0.7</v>
      </c>
      <c r="T29" s="189">
        <v>100</v>
      </c>
      <c r="U29" s="127"/>
      <c r="V29" s="189">
        <v>30.4</v>
      </c>
      <c r="W29" s="189">
        <v>25.8</v>
      </c>
      <c r="X29" s="189">
        <v>20.2</v>
      </c>
      <c r="Y29" s="189">
        <v>11.2</v>
      </c>
      <c r="Z29" s="189">
        <v>7.3</v>
      </c>
      <c r="AA29" s="189">
        <v>2.5</v>
      </c>
      <c r="AB29" s="189">
        <v>1.8</v>
      </c>
      <c r="AC29" s="189">
        <v>0.8</v>
      </c>
      <c r="AD29" s="189">
        <v>100</v>
      </c>
      <c r="AE29" s="189"/>
    </row>
    <row r="30" spans="1:32" s="102" customFormat="1" ht="15" customHeight="1">
      <c r="A30" s="194" t="s">
        <v>98</v>
      </c>
      <c r="B30" s="189">
        <v>44.4</v>
      </c>
      <c r="C30" s="189">
        <v>13</v>
      </c>
      <c r="D30" s="189">
        <v>21</v>
      </c>
      <c r="E30" s="189">
        <v>8.6</v>
      </c>
      <c r="F30" s="189">
        <v>4.3</v>
      </c>
      <c r="G30" s="189">
        <v>4.3</v>
      </c>
      <c r="H30" s="189">
        <v>0.6</v>
      </c>
      <c r="I30" s="189">
        <v>3.7</v>
      </c>
      <c r="J30" s="189">
        <v>100</v>
      </c>
      <c r="L30" s="189">
        <v>30.2</v>
      </c>
      <c r="M30" s="189">
        <v>25.1</v>
      </c>
      <c r="N30" s="189">
        <v>19.899999999999999</v>
      </c>
      <c r="O30" s="189">
        <v>12</v>
      </c>
      <c r="P30" s="189">
        <v>8.4</v>
      </c>
      <c r="Q30" s="189">
        <v>1.6</v>
      </c>
      <c r="R30" s="189">
        <v>2.1</v>
      </c>
      <c r="S30" s="127">
        <v>0.6</v>
      </c>
      <c r="T30" s="189">
        <v>100</v>
      </c>
      <c r="U30" s="127"/>
      <c r="V30" s="189">
        <v>30.3</v>
      </c>
      <c r="W30" s="189">
        <v>25</v>
      </c>
      <c r="X30" s="189">
        <v>19.899999999999999</v>
      </c>
      <c r="Y30" s="189">
        <v>12</v>
      </c>
      <c r="Z30" s="189">
        <v>8.4</v>
      </c>
      <c r="AA30" s="189">
        <v>1.6</v>
      </c>
      <c r="AB30" s="189">
        <v>2.1</v>
      </c>
      <c r="AC30" s="189">
        <v>0.6</v>
      </c>
      <c r="AD30" s="189">
        <v>100</v>
      </c>
      <c r="AE30" s="189"/>
    </row>
    <row r="31" spans="1:32" s="102" customFormat="1" ht="15" customHeight="1">
      <c r="A31" s="194" t="s">
        <v>99</v>
      </c>
      <c r="B31" s="189">
        <v>33.799999999999997</v>
      </c>
      <c r="C31" s="189">
        <v>12.5</v>
      </c>
      <c r="D31" s="189">
        <v>26.3</v>
      </c>
      <c r="E31" s="189">
        <v>17.5</v>
      </c>
      <c r="F31" s="189">
        <v>5</v>
      </c>
      <c r="G31" s="189">
        <v>1.3</v>
      </c>
      <c r="H31" s="189">
        <v>1.3</v>
      </c>
      <c r="I31" s="189">
        <v>2.5</v>
      </c>
      <c r="J31" s="189">
        <v>100</v>
      </c>
      <c r="L31" s="189">
        <v>29.3</v>
      </c>
      <c r="M31" s="189">
        <v>25.3</v>
      </c>
      <c r="N31" s="189">
        <v>19.7</v>
      </c>
      <c r="O31" s="189">
        <v>13.6</v>
      </c>
      <c r="P31" s="189">
        <v>7.7</v>
      </c>
      <c r="Q31" s="189">
        <v>1.6</v>
      </c>
      <c r="R31" s="189">
        <v>1.8</v>
      </c>
      <c r="S31" s="127">
        <v>1</v>
      </c>
      <c r="T31" s="189">
        <v>100</v>
      </c>
      <c r="U31" s="127"/>
      <c r="V31" s="189">
        <v>29.3</v>
      </c>
      <c r="W31" s="189">
        <v>25.2</v>
      </c>
      <c r="X31" s="189">
        <v>19.7</v>
      </c>
      <c r="Y31" s="189">
        <v>13.6</v>
      </c>
      <c r="Z31" s="189">
        <v>7.7</v>
      </c>
      <c r="AA31" s="189">
        <v>1.6</v>
      </c>
      <c r="AB31" s="189">
        <v>1.8</v>
      </c>
      <c r="AC31" s="189">
        <v>1</v>
      </c>
      <c r="AD31" s="189">
        <v>100</v>
      </c>
      <c r="AE31" s="189"/>
    </row>
    <row r="32" spans="1:32" s="102" customFormat="1" ht="15" customHeight="1">
      <c r="A32" s="194" t="s">
        <v>100</v>
      </c>
      <c r="B32" s="130">
        <v>44.4</v>
      </c>
      <c r="C32" s="130">
        <v>22.2</v>
      </c>
      <c r="D32" s="130">
        <v>22.2</v>
      </c>
      <c r="E32" s="130">
        <v>0</v>
      </c>
      <c r="F32" s="130">
        <v>11.1</v>
      </c>
      <c r="G32" s="130">
        <v>0</v>
      </c>
      <c r="H32" s="130">
        <v>0</v>
      </c>
      <c r="I32" s="130">
        <v>0</v>
      </c>
      <c r="J32" s="130">
        <v>100</v>
      </c>
      <c r="L32" s="130">
        <v>34.299999999999997</v>
      </c>
      <c r="M32" s="130">
        <v>26.8</v>
      </c>
      <c r="N32" s="130">
        <v>20.6</v>
      </c>
      <c r="O32" s="130">
        <v>8</v>
      </c>
      <c r="P32" s="130">
        <v>6.1</v>
      </c>
      <c r="Q32" s="130">
        <v>1.9</v>
      </c>
      <c r="R32" s="130">
        <v>1.6</v>
      </c>
      <c r="S32" s="127">
        <v>0.7</v>
      </c>
      <c r="T32" s="130">
        <v>100</v>
      </c>
      <c r="U32" s="127"/>
      <c r="V32" s="189">
        <v>34.299999999999997</v>
      </c>
      <c r="W32" s="189">
        <v>26.8</v>
      </c>
      <c r="X32" s="189">
        <v>20.6</v>
      </c>
      <c r="Y32" s="189">
        <v>8</v>
      </c>
      <c r="Z32" s="189">
        <v>6.1</v>
      </c>
      <c r="AA32" s="189">
        <v>1.9</v>
      </c>
      <c r="AB32" s="189">
        <v>1.6</v>
      </c>
      <c r="AC32" s="189">
        <v>0.7</v>
      </c>
      <c r="AD32" s="189">
        <v>100</v>
      </c>
      <c r="AE32" s="189"/>
    </row>
    <row r="33" spans="1:31" s="102" customFormat="1" ht="15" customHeight="1">
      <c r="A33" s="194" t="s">
        <v>101</v>
      </c>
      <c r="B33" s="189">
        <v>21.7</v>
      </c>
      <c r="C33" s="189">
        <v>39.1</v>
      </c>
      <c r="D33" s="189">
        <v>17.399999999999999</v>
      </c>
      <c r="E33" s="189">
        <v>17.399999999999999</v>
      </c>
      <c r="F33" s="189">
        <v>4.3</v>
      </c>
      <c r="G33" s="189">
        <v>0</v>
      </c>
      <c r="H33" s="189">
        <v>0</v>
      </c>
      <c r="I33" s="189">
        <v>0</v>
      </c>
      <c r="J33" s="189">
        <v>100</v>
      </c>
      <c r="L33" s="189">
        <v>34.4</v>
      </c>
      <c r="M33" s="189">
        <v>26.2</v>
      </c>
      <c r="N33" s="189">
        <v>16.7</v>
      </c>
      <c r="O33" s="189">
        <v>12.2</v>
      </c>
      <c r="P33" s="189">
        <v>7.5</v>
      </c>
      <c r="Q33" s="189">
        <v>1.1000000000000001</v>
      </c>
      <c r="R33" s="189">
        <v>1.4</v>
      </c>
      <c r="S33" s="127">
        <v>0.5</v>
      </c>
      <c r="T33" s="189">
        <v>100</v>
      </c>
      <c r="U33" s="127"/>
      <c r="V33" s="189">
        <v>34.299999999999997</v>
      </c>
      <c r="W33" s="189">
        <v>26.3</v>
      </c>
      <c r="X33" s="189">
        <v>16.7</v>
      </c>
      <c r="Y33" s="189">
        <v>12.2</v>
      </c>
      <c r="Z33" s="189">
        <v>7.5</v>
      </c>
      <c r="AA33" s="189">
        <v>1.1000000000000001</v>
      </c>
      <c r="AB33" s="189">
        <v>1.4</v>
      </c>
      <c r="AC33" s="189">
        <v>0.5</v>
      </c>
      <c r="AD33" s="189">
        <v>100</v>
      </c>
      <c r="AE33" s="189"/>
    </row>
    <row r="34" spans="1:31" s="102" customFormat="1" ht="15" customHeight="1">
      <c r="A34" s="194" t="s">
        <v>102</v>
      </c>
      <c r="B34" s="189">
        <v>41.4</v>
      </c>
      <c r="C34" s="189">
        <v>34.5</v>
      </c>
      <c r="D34" s="189">
        <v>17.2</v>
      </c>
      <c r="E34" s="189">
        <v>3.4</v>
      </c>
      <c r="F34" s="189">
        <v>3.4</v>
      </c>
      <c r="G34" s="189">
        <v>0</v>
      </c>
      <c r="H34" s="189">
        <v>0</v>
      </c>
      <c r="I34" s="189">
        <v>0</v>
      </c>
      <c r="J34" s="189">
        <v>100</v>
      </c>
      <c r="L34" s="189">
        <v>28.4</v>
      </c>
      <c r="M34" s="189">
        <v>31.5</v>
      </c>
      <c r="N34" s="189">
        <v>17.3</v>
      </c>
      <c r="O34" s="189">
        <v>9.6999999999999993</v>
      </c>
      <c r="P34" s="189">
        <v>8.9</v>
      </c>
      <c r="Q34" s="189">
        <v>2.2000000000000002</v>
      </c>
      <c r="R34" s="189">
        <v>1.4</v>
      </c>
      <c r="S34" s="127">
        <v>0.5</v>
      </c>
      <c r="T34" s="189">
        <v>100</v>
      </c>
      <c r="U34" s="127"/>
      <c r="V34" s="189">
        <v>28.4</v>
      </c>
      <c r="W34" s="189">
        <v>31.6</v>
      </c>
      <c r="X34" s="189">
        <v>17.3</v>
      </c>
      <c r="Y34" s="189">
        <v>9.6</v>
      </c>
      <c r="Z34" s="189">
        <v>8.8000000000000007</v>
      </c>
      <c r="AA34" s="189">
        <v>2.2000000000000002</v>
      </c>
      <c r="AB34" s="189">
        <v>1.4</v>
      </c>
      <c r="AC34" s="189">
        <v>0.5</v>
      </c>
      <c r="AD34" s="189">
        <v>100</v>
      </c>
      <c r="AE34" s="189"/>
    </row>
    <row r="35" spans="1:31" s="102" customFormat="1" ht="15" customHeight="1">
      <c r="A35" s="194" t="s">
        <v>103</v>
      </c>
      <c r="B35" s="189">
        <v>35.700000000000003</v>
      </c>
      <c r="C35" s="189">
        <v>42.9</v>
      </c>
      <c r="D35" s="189">
        <v>21.4</v>
      </c>
      <c r="E35" s="189">
        <v>0</v>
      </c>
      <c r="F35" s="189">
        <v>0</v>
      </c>
      <c r="G35" s="189">
        <v>0</v>
      </c>
      <c r="H35" s="189">
        <v>0</v>
      </c>
      <c r="I35" s="189">
        <v>0</v>
      </c>
      <c r="J35" s="189">
        <v>100</v>
      </c>
      <c r="L35" s="189">
        <v>25.4</v>
      </c>
      <c r="M35" s="189">
        <v>57.1</v>
      </c>
      <c r="N35" s="189">
        <v>9.6999999999999993</v>
      </c>
      <c r="O35" s="189">
        <v>2.6</v>
      </c>
      <c r="P35" s="189">
        <v>1.6</v>
      </c>
      <c r="Q35" s="189">
        <v>1.9</v>
      </c>
      <c r="R35" s="189">
        <v>1.5</v>
      </c>
      <c r="S35" s="127">
        <v>0.1</v>
      </c>
      <c r="T35" s="189">
        <v>100</v>
      </c>
      <c r="U35" s="127"/>
      <c r="V35" s="189">
        <v>25.5</v>
      </c>
      <c r="W35" s="189">
        <v>57</v>
      </c>
      <c r="X35" s="189">
        <v>9.6999999999999993</v>
      </c>
      <c r="Y35" s="189">
        <v>2.6</v>
      </c>
      <c r="Z35" s="189">
        <v>1.6</v>
      </c>
      <c r="AA35" s="189">
        <v>1.9</v>
      </c>
      <c r="AB35" s="189">
        <v>1.5</v>
      </c>
      <c r="AC35" s="189">
        <v>0.1</v>
      </c>
      <c r="AD35" s="189">
        <v>100</v>
      </c>
      <c r="AE35" s="189"/>
    </row>
    <row r="36" spans="1:31" s="102" customFormat="1" ht="15" customHeight="1">
      <c r="A36" s="194" t="s">
        <v>104</v>
      </c>
      <c r="B36" s="189">
        <v>33.299999999999997</v>
      </c>
      <c r="C36" s="189">
        <v>16.7</v>
      </c>
      <c r="D36" s="189">
        <v>33.299999999999997</v>
      </c>
      <c r="E36" s="189">
        <v>0</v>
      </c>
      <c r="F36" s="189">
        <v>0</v>
      </c>
      <c r="G36" s="189">
        <v>0</v>
      </c>
      <c r="H36" s="189">
        <v>0</v>
      </c>
      <c r="I36" s="189">
        <v>16.7</v>
      </c>
      <c r="J36" s="189">
        <v>100</v>
      </c>
      <c r="L36" s="189">
        <v>41.8</v>
      </c>
      <c r="M36" s="189">
        <v>27.3</v>
      </c>
      <c r="N36" s="189">
        <v>18.600000000000001</v>
      </c>
      <c r="O36" s="189">
        <v>5.6</v>
      </c>
      <c r="P36" s="189">
        <v>4</v>
      </c>
      <c r="Q36" s="189">
        <v>0.8</v>
      </c>
      <c r="R36" s="189">
        <v>1.4</v>
      </c>
      <c r="S36" s="127">
        <v>0.2</v>
      </c>
      <c r="T36" s="189">
        <v>100</v>
      </c>
      <c r="U36" s="127"/>
      <c r="V36" s="189">
        <v>41.8</v>
      </c>
      <c r="W36" s="189">
        <v>27.3</v>
      </c>
      <c r="X36" s="189">
        <v>18.7</v>
      </c>
      <c r="Y36" s="189">
        <v>5.6</v>
      </c>
      <c r="Z36" s="189">
        <v>4</v>
      </c>
      <c r="AA36" s="189">
        <v>0.8</v>
      </c>
      <c r="AB36" s="189">
        <v>1.4</v>
      </c>
      <c r="AC36" s="189">
        <v>0.2</v>
      </c>
      <c r="AD36" s="189">
        <v>100</v>
      </c>
      <c r="AE36" s="189"/>
    </row>
    <row r="37" spans="1:31" s="215" customFormat="1" ht="24" customHeight="1" thickBot="1">
      <c r="A37" s="214" t="s">
        <v>40</v>
      </c>
      <c r="B37" s="198">
        <v>36.299999999999997</v>
      </c>
      <c r="C37" s="198">
        <v>12.1</v>
      </c>
      <c r="D37" s="198">
        <v>26.2</v>
      </c>
      <c r="E37" s="198">
        <v>8.4</v>
      </c>
      <c r="F37" s="198">
        <v>6.1</v>
      </c>
      <c r="G37" s="198">
        <v>4</v>
      </c>
      <c r="H37" s="198">
        <v>1.2</v>
      </c>
      <c r="I37" s="198">
        <v>5.6</v>
      </c>
      <c r="J37" s="198">
        <v>100</v>
      </c>
      <c r="K37" s="103"/>
      <c r="L37" s="198">
        <v>29.5</v>
      </c>
      <c r="M37" s="198">
        <v>26.7</v>
      </c>
      <c r="N37" s="198">
        <v>20.2</v>
      </c>
      <c r="O37" s="198">
        <v>10.3</v>
      </c>
      <c r="P37" s="198">
        <v>8.1</v>
      </c>
      <c r="Q37" s="198">
        <v>2.2000000000000002</v>
      </c>
      <c r="R37" s="198">
        <v>1.8</v>
      </c>
      <c r="S37" s="200">
        <v>1.1000000000000001</v>
      </c>
      <c r="T37" s="198">
        <v>100</v>
      </c>
      <c r="U37" s="200"/>
      <c r="V37" s="198">
        <v>29.5</v>
      </c>
      <c r="W37" s="198">
        <v>26.5</v>
      </c>
      <c r="X37" s="198">
        <v>20.3</v>
      </c>
      <c r="Y37" s="198">
        <v>10.3</v>
      </c>
      <c r="Z37" s="198">
        <v>8.1</v>
      </c>
      <c r="AA37" s="198">
        <v>2.2000000000000002</v>
      </c>
      <c r="AB37" s="198">
        <v>1.8</v>
      </c>
      <c r="AC37" s="198">
        <v>1.2</v>
      </c>
      <c r="AD37" s="198">
        <v>100</v>
      </c>
      <c r="AE37" s="226"/>
    </row>
    <row r="38" spans="1:31" s="102" customFormat="1" ht="15" customHeight="1">
      <c r="A38" s="100"/>
      <c r="B38" s="377" t="s">
        <v>283</v>
      </c>
      <c r="C38" s="378"/>
      <c r="D38" s="378"/>
      <c r="E38" s="378"/>
      <c r="F38" s="378"/>
      <c r="G38" s="378"/>
      <c r="H38" s="378"/>
      <c r="I38" s="378"/>
      <c r="J38" s="378"/>
      <c r="K38" s="378"/>
      <c r="L38" s="378"/>
      <c r="M38" s="378"/>
      <c r="N38" s="378"/>
      <c r="O38" s="378"/>
      <c r="P38" s="378"/>
      <c r="Q38" s="378"/>
      <c r="R38" s="378"/>
      <c r="S38" s="378"/>
      <c r="T38" s="378"/>
      <c r="U38" s="379"/>
      <c r="V38" s="379"/>
      <c r="W38" s="379"/>
      <c r="X38" s="379"/>
      <c r="Y38" s="379"/>
      <c r="Z38" s="379"/>
      <c r="AA38" s="379"/>
      <c r="AB38" s="379"/>
      <c r="AC38" s="379"/>
      <c r="AD38" s="379"/>
    </row>
    <row r="39" spans="1:31" s="102" customFormat="1" ht="15" customHeight="1">
      <c r="A39" s="184" t="s">
        <v>108</v>
      </c>
      <c r="B39" s="227">
        <v>43.6</v>
      </c>
      <c r="C39" s="227">
        <v>93</v>
      </c>
      <c r="D39" s="227">
        <v>41.1</v>
      </c>
      <c r="E39" s="227">
        <v>35.1</v>
      </c>
      <c r="F39" s="227">
        <v>55.6</v>
      </c>
      <c r="G39" s="227">
        <v>24.1</v>
      </c>
      <c r="H39" s="227">
        <v>129.4</v>
      </c>
      <c r="I39" s="227">
        <v>26.5</v>
      </c>
      <c r="J39" s="227">
        <v>44.6</v>
      </c>
      <c r="K39" s="228"/>
      <c r="L39" s="227">
        <v>393.8</v>
      </c>
      <c r="M39" s="227">
        <v>378.6</v>
      </c>
      <c r="N39" s="227">
        <v>413.9</v>
      </c>
      <c r="O39" s="227">
        <v>388.2</v>
      </c>
      <c r="P39" s="227">
        <v>415.6</v>
      </c>
      <c r="Q39" s="227">
        <v>415.9</v>
      </c>
      <c r="R39" s="227">
        <v>447.7</v>
      </c>
      <c r="S39" s="227">
        <v>698.5</v>
      </c>
      <c r="T39" s="227">
        <v>398.7</v>
      </c>
      <c r="U39" s="228"/>
      <c r="V39" s="227">
        <v>381.8</v>
      </c>
      <c r="W39" s="227">
        <v>375.9</v>
      </c>
      <c r="X39" s="227">
        <v>396.8</v>
      </c>
      <c r="Y39" s="227">
        <v>374.1</v>
      </c>
      <c r="Z39" s="227">
        <v>406.6</v>
      </c>
      <c r="AA39" s="227">
        <v>394.1</v>
      </c>
      <c r="AB39" s="227">
        <v>441.7</v>
      </c>
      <c r="AC39" s="127">
        <v>493.3</v>
      </c>
      <c r="AD39" s="127">
        <v>386.9</v>
      </c>
    </row>
    <row r="40" spans="1:31" s="102" customFormat="1" ht="15" customHeight="1">
      <c r="A40" s="184" t="s">
        <v>36</v>
      </c>
      <c r="B40" s="227">
        <v>501.7</v>
      </c>
      <c r="C40" s="227">
        <v>721.9</v>
      </c>
      <c r="D40" s="227">
        <v>435.3</v>
      </c>
      <c r="E40" s="227">
        <v>256.3</v>
      </c>
      <c r="F40" s="227">
        <v>498.3</v>
      </c>
      <c r="G40" s="227">
        <v>602.70000000000005</v>
      </c>
      <c r="H40" s="227">
        <v>491.7</v>
      </c>
      <c r="I40" s="227">
        <v>105.9</v>
      </c>
      <c r="J40" s="227">
        <v>434.9</v>
      </c>
      <c r="K40" s="228"/>
      <c r="L40" s="227">
        <v>1177.7</v>
      </c>
      <c r="M40" s="227">
        <v>1394.1</v>
      </c>
      <c r="N40" s="227">
        <v>1392.3</v>
      </c>
      <c r="O40" s="227">
        <v>1303.2</v>
      </c>
      <c r="P40" s="227">
        <v>1660</v>
      </c>
      <c r="Q40" s="227">
        <v>1564.1</v>
      </c>
      <c r="R40" s="227">
        <v>1336.6</v>
      </c>
      <c r="S40" s="227">
        <v>2330.5</v>
      </c>
      <c r="T40" s="227">
        <v>1343.4</v>
      </c>
      <c r="U40" s="228"/>
      <c r="V40" s="227">
        <v>1154.4000000000001</v>
      </c>
      <c r="W40" s="227">
        <v>1387.8</v>
      </c>
      <c r="X40" s="227">
        <v>1348.4</v>
      </c>
      <c r="Y40" s="227">
        <v>1261.5</v>
      </c>
      <c r="Z40" s="227">
        <v>1630.9</v>
      </c>
      <c r="AA40" s="227">
        <v>1510.7</v>
      </c>
      <c r="AB40" s="227">
        <v>1320.8</v>
      </c>
      <c r="AC40" s="127">
        <v>1651.2</v>
      </c>
      <c r="AD40" s="127">
        <v>1313.4</v>
      </c>
    </row>
    <row r="41" spans="1:31" s="102" customFormat="1" ht="15" customHeight="1">
      <c r="A41" s="212" t="s">
        <v>89</v>
      </c>
      <c r="B41" s="227">
        <v>11.8</v>
      </c>
      <c r="C41" s="227">
        <v>15.2</v>
      </c>
      <c r="D41" s="227">
        <v>11.1</v>
      </c>
      <c r="E41" s="227">
        <v>8.8000000000000007</v>
      </c>
      <c r="F41" s="227">
        <v>18.5</v>
      </c>
      <c r="G41" s="227">
        <v>6.9</v>
      </c>
      <c r="H41" s="227">
        <v>12.9</v>
      </c>
      <c r="I41" s="227">
        <v>4</v>
      </c>
      <c r="J41" s="227">
        <v>10.9</v>
      </c>
      <c r="K41" s="228"/>
      <c r="L41" s="227">
        <v>80.8</v>
      </c>
      <c r="M41" s="227">
        <v>75.599999999999994</v>
      </c>
      <c r="N41" s="227">
        <v>87.2</v>
      </c>
      <c r="O41" s="227">
        <v>95</v>
      </c>
      <c r="P41" s="227">
        <v>98.9</v>
      </c>
      <c r="Q41" s="227">
        <v>70.3</v>
      </c>
      <c r="R41" s="227">
        <v>92.3</v>
      </c>
      <c r="S41" s="227">
        <v>84.3</v>
      </c>
      <c r="T41" s="227">
        <v>83.5</v>
      </c>
      <c r="U41" s="228"/>
      <c r="V41" s="227">
        <v>78.400000000000006</v>
      </c>
      <c r="W41" s="227">
        <v>75</v>
      </c>
      <c r="X41" s="227">
        <v>83.7</v>
      </c>
      <c r="Y41" s="227">
        <v>91.6</v>
      </c>
      <c r="Z41" s="227">
        <v>96.9</v>
      </c>
      <c r="AA41" s="227">
        <v>66.8</v>
      </c>
      <c r="AB41" s="227">
        <v>90.8</v>
      </c>
      <c r="AC41" s="127">
        <v>59.8</v>
      </c>
      <c r="AD41" s="127">
        <v>81.099999999999994</v>
      </c>
    </row>
    <row r="42" spans="1:31" s="102" customFormat="1" ht="24" customHeight="1">
      <c r="A42" s="212" t="s">
        <v>39</v>
      </c>
      <c r="B42" s="227">
        <v>133.4</v>
      </c>
      <c r="C42" s="227">
        <v>216.4</v>
      </c>
      <c r="D42" s="227">
        <v>103.5</v>
      </c>
      <c r="E42" s="227">
        <v>118.9</v>
      </c>
      <c r="F42" s="227">
        <v>146</v>
      </c>
      <c r="G42" s="227">
        <v>62</v>
      </c>
      <c r="H42" s="227">
        <v>181.2</v>
      </c>
      <c r="I42" s="227">
        <v>250.1</v>
      </c>
      <c r="J42" s="227">
        <v>138.80000000000001</v>
      </c>
      <c r="K42" s="228"/>
      <c r="L42" s="227">
        <v>522.20000000000005</v>
      </c>
      <c r="M42" s="227">
        <v>538.9</v>
      </c>
      <c r="N42" s="227">
        <v>518.20000000000005</v>
      </c>
      <c r="O42" s="227">
        <v>552.9</v>
      </c>
      <c r="P42" s="227">
        <v>527.29999999999995</v>
      </c>
      <c r="Q42" s="227">
        <v>473.9</v>
      </c>
      <c r="R42" s="227">
        <v>632.20000000000005</v>
      </c>
      <c r="S42" s="227">
        <v>500.2</v>
      </c>
      <c r="T42" s="227">
        <v>530.20000000000005</v>
      </c>
      <c r="U42" s="228"/>
      <c r="V42" s="227">
        <v>508.9</v>
      </c>
      <c r="W42" s="227">
        <v>535.79999999999995</v>
      </c>
      <c r="X42" s="227">
        <v>499.2</v>
      </c>
      <c r="Y42" s="227">
        <v>535.6</v>
      </c>
      <c r="Z42" s="227">
        <v>517.70000000000005</v>
      </c>
      <c r="AA42" s="227">
        <v>451</v>
      </c>
      <c r="AB42" s="227">
        <v>623.70000000000005</v>
      </c>
      <c r="AC42" s="127">
        <v>423.8</v>
      </c>
      <c r="AD42" s="127">
        <v>517.20000000000005</v>
      </c>
    </row>
    <row r="43" spans="1:31" s="102" customFormat="1" ht="23.25" customHeight="1">
      <c r="A43" s="194" t="s">
        <v>112</v>
      </c>
      <c r="B43" s="227">
        <v>37.700000000000003</v>
      </c>
      <c r="C43" s="227">
        <v>20.3</v>
      </c>
      <c r="D43" s="227">
        <v>37.6</v>
      </c>
      <c r="E43" s="227">
        <v>74.099999999999994</v>
      </c>
      <c r="F43" s="227">
        <v>85.7</v>
      </c>
      <c r="G43" s="227">
        <v>6.9</v>
      </c>
      <c r="H43" s="227">
        <v>38.799999999999997</v>
      </c>
      <c r="I43" s="227">
        <v>224.9</v>
      </c>
      <c r="J43" s="227">
        <v>59.8</v>
      </c>
      <c r="K43" s="228"/>
      <c r="L43" s="186" t="s">
        <v>37</v>
      </c>
      <c r="M43" s="186" t="s">
        <v>37</v>
      </c>
      <c r="N43" s="186" t="s">
        <v>37</v>
      </c>
      <c r="O43" s="186" t="s">
        <v>37</v>
      </c>
      <c r="P43" s="186" t="s">
        <v>37</v>
      </c>
      <c r="Q43" s="186" t="s">
        <v>37</v>
      </c>
      <c r="R43" s="186" t="s">
        <v>37</v>
      </c>
      <c r="S43" s="186" t="s">
        <v>37</v>
      </c>
      <c r="T43" s="186" t="s">
        <v>37</v>
      </c>
      <c r="U43" s="228"/>
      <c r="V43" s="227">
        <v>1.3</v>
      </c>
      <c r="W43" s="227">
        <v>0.2</v>
      </c>
      <c r="X43" s="227">
        <v>1.7</v>
      </c>
      <c r="Y43" s="227">
        <v>3</v>
      </c>
      <c r="Z43" s="227">
        <v>2.1</v>
      </c>
      <c r="AA43" s="227">
        <v>0.4</v>
      </c>
      <c r="AB43" s="227">
        <v>0.7</v>
      </c>
      <c r="AC43" s="127">
        <v>68.7</v>
      </c>
      <c r="AD43" s="127">
        <v>2</v>
      </c>
    </row>
    <row r="44" spans="1:31" s="102" customFormat="1" ht="15" customHeight="1">
      <c r="A44" s="194" t="s">
        <v>95</v>
      </c>
      <c r="B44" s="227">
        <v>12.2</v>
      </c>
      <c r="C44" s="227">
        <v>16.899999999999999</v>
      </c>
      <c r="D44" s="227">
        <v>7.5</v>
      </c>
      <c r="E44" s="227">
        <v>1</v>
      </c>
      <c r="F44" s="227">
        <v>0</v>
      </c>
      <c r="G44" s="227">
        <v>6.9</v>
      </c>
      <c r="H44" s="227">
        <v>25.9</v>
      </c>
      <c r="I44" s="227">
        <v>1.3</v>
      </c>
      <c r="J44" s="227">
        <v>8.1</v>
      </c>
      <c r="K44" s="228"/>
      <c r="L44" s="227">
        <v>58.7</v>
      </c>
      <c r="M44" s="227">
        <v>53.5</v>
      </c>
      <c r="N44" s="227">
        <v>61.9</v>
      </c>
      <c r="O44" s="227">
        <v>47.1</v>
      </c>
      <c r="P44" s="227">
        <v>63.4</v>
      </c>
      <c r="Q44" s="227">
        <v>56.5</v>
      </c>
      <c r="R44" s="227">
        <v>58.4</v>
      </c>
      <c r="S44" s="227">
        <v>52.9</v>
      </c>
      <c r="T44" s="227">
        <v>57</v>
      </c>
      <c r="U44" s="228"/>
      <c r="V44" s="227">
        <v>57.1</v>
      </c>
      <c r="W44" s="227">
        <v>53.2</v>
      </c>
      <c r="X44" s="227">
        <v>59.4</v>
      </c>
      <c r="Y44" s="227">
        <v>45.2</v>
      </c>
      <c r="Z44" s="227">
        <v>61.8</v>
      </c>
      <c r="AA44" s="227">
        <v>53.8</v>
      </c>
      <c r="AB44" s="227">
        <v>57.8</v>
      </c>
      <c r="AC44" s="127">
        <v>37.200000000000003</v>
      </c>
      <c r="AD44" s="127">
        <v>55.4</v>
      </c>
    </row>
    <row r="45" spans="1:31" s="102" customFormat="1" ht="15" customHeight="1">
      <c r="A45" s="194" t="s">
        <v>96</v>
      </c>
      <c r="B45" s="227">
        <v>24</v>
      </c>
      <c r="C45" s="227">
        <v>60.9</v>
      </c>
      <c r="D45" s="227">
        <v>18.600000000000001</v>
      </c>
      <c r="E45" s="227">
        <v>8.8000000000000007</v>
      </c>
      <c r="F45" s="227">
        <v>20.9</v>
      </c>
      <c r="G45" s="227">
        <v>17.2</v>
      </c>
      <c r="H45" s="227">
        <v>77.599999999999994</v>
      </c>
      <c r="I45" s="227">
        <v>7.9</v>
      </c>
      <c r="J45" s="227">
        <v>22</v>
      </c>
      <c r="K45" s="228"/>
      <c r="L45" s="227">
        <v>113.4</v>
      </c>
      <c r="M45" s="227">
        <v>116.9</v>
      </c>
      <c r="N45" s="227">
        <v>99.9</v>
      </c>
      <c r="O45" s="227">
        <v>111.7</v>
      </c>
      <c r="P45" s="227">
        <v>81</v>
      </c>
      <c r="Q45" s="227">
        <v>91.6</v>
      </c>
      <c r="R45" s="227">
        <v>181.8</v>
      </c>
      <c r="S45" s="227">
        <v>102.4</v>
      </c>
      <c r="T45" s="227">
        <v>109.9</v>
      </c>
      <c r="U45" s="228"/>
      <c r="V45" s="227">
        <v>110.3</v>
      </c>
      <c r="W45" s="227">
        <v>116.3</v>
      </c>
      <c r="X45" s="227">
        <v>96.2</v>
      </c>
      <c r="Y45" s="227">
        <v>107.6</v>
      </c>
      <c r="Z45" s="227">
        <v>79.5</v>
      </c>
      <c r="AA45" s="227">
        <v>87.5</v>
      </c>
      <c r="AB45" s="227">
        <v>179.8</v>
      </c>
      <c r="AC45" s="127">
        <v>73.5</v>
      </c>
      <c r="AD45" s="127">
        <v>106.9</v>
      </c>
    </row>
    <row r="46" spans="1:31" s="102" customFormat="1" ht="15" customHeight="1">
      <c r="A46" s="194" t="s">
        <v>97</v>
      </c>
      <c r="B46" s="227">
        <v>11.8</v>
      </c>
      <c r="C46" s="227">
        <v>16.899999999999999</v>
      </c>
      <c r="D46" s="227">
        <v>8</v>
      </c>
      <c r="E46" s="227">
        <v>2.9</v>
      </c>
      <c r="F46" s="227">
        <v>7</v>
      </c>
      <c r="G46" s="227">
        <v>3.4</v>
      </c>
      <c r="H46" s="227">
        <v>12.9</v>
      </c>
      <c r="I46" s="227">
        <v>2.6</v>
      </c>
      <c r="J46" s="227">
        <v>8.6</v>
      </c>
      <c r="K46" s="228"/>
      <c r="L46" s="227">
        <v>98.1</v>
      </c>
      <c r="M46" s="227">
        <v>101.4</v>
      </c>
      <c r="N46" s="227">
        <v>105.2</v>
      </c>
      <c r="O46" s="227">
        <v>111.2</v>
      </c>
      <c r="P46" s="227">
        <v>107.3</v>
      </c>
      <c r="Q46" s="227">
        <v>123.8</v>
      </c>
      <c r="R46" s="227">
        <v>110.1</v>
      </c>
      <c r="S46" s="227">
        <v>106.4</v>
      </c>
      <c r="T46" s="227">
        <v>103.2</v>
      </c>
      <c r="U46" s="228"/>
      <c r="V46" s="227">
        <v>95.1</v>
      </c>
      <c r="W46" s="227">
        <v>100.6</v>
      </c>
      <c r="X46" s="227">
        <v>100.8</v>
      </c>
      <c r="Y46" s="227">
        <v>106.9</v>
      </c>
      <c r="Z46" s="227">
        <v>104.8</v>
      </c>
      <c r="AA46" s="227">
        <v>117.1</v>
      </c>
      <c r="AB46" s="227">
        <v>108.2</v>
      </c>
      <c r="AC46" s="127">
        <v>74.7</v>
      </c>
      <c r="AD46" s="127">
        <v>100</v>
      </c>
    </row>
    <row r="47" spans="1:31" s="102" customFormat="1" ht="15" customHeight="1">
      <c r="A47" s="194" t="s">
        <v>98</v>
      </c>
      <c r="B47" s="227">
        <v>26.6</v>
      </c>
      <c r="C47" s="227">
        <v>35.5</v>
      </c>
      <c r="D47" s="227">
        <v>15</v>
      </c>
      <c r="E47" s="227">
        <v>13.6</v>
      </c>
      <c r="F47" s="227">
        <v>16.2</v>
      </c>
      <c r="G47" s="227">
        <v>24.1</v>
      </c>
      <c r="H47" s="227">
        <v>12.9</v>
      </c>
      <c r="I47" s="227">
        <v>7.9</v>
      </c>
      <c r="J47" s="227">
        <v>19.899999999999999</v>
      </c>
      <c r="K47" s="228"/>
      <c r="L47" s="227">
        <v>100.7</v>
      </c>
      <c r="M47" s="227">
        <v>101.7</v>
      </c>
      <c r="N47" s="227">
        <v>107.1</v>
      </c>
      <c r="O47" s="227">
        <v>123.5</v>
      </c>
      <c r="P47" s="227">
        <v>126.5</v>
      </c>
      <c r="Q47" s="227">
        <v>83.9</v>
      </c>
      <c r="R47" s="227">
        <v>134.1</v>
      </c>
      <c r="S47" s="227">
        <v>91.9</v>
      </c>
      <c r="T47" s="227">
        <v>106.6</v>
      </c>
      <c r="U47" s="228"/>
      <c r="V47" s="227">
        <v>98.1</v>
      </c>
      <c r="W47" s="227">
        <v>101.1</v>
      </c>
      <c r="X47" s="227">
        <v>102.9</v>
      </c>
      <c r="Y47" s="227">
        <v>119.1</v>
      </c>
      <c r="Z47" s="227">
        <v>123.8</v>
      </c>
      <c r="AA47" s="227">
        <v>80.599999999999994</v>
      </c>
      <c r="AB47" s="227">
        <v>131.80000000000001</v>
      </c>
      <c r="AC47" s="127">
        <v>66.3</v>
      </c>
      <c r="AD47" s="127">
        <v>103.7</v>
      </c>
    </row>
    <row r="48" spans="1:31" s="102" customFormat="1" ht="15" customHeight="1">
      <c r="A48" s="194" t="s">
        <v>99</v>
      </c>
      <c r="B48" s="227">
        <v>10</v>
      </c>
      <c r="C48" s="227">
        <v>16.899999999999999</v>
      </c>
      <c r="D48" s="227">
        <v>9.3000000000000007</v>
      </c>
      <c r="E48" s="227">
        <v>13.6</v>
      </c>
      <c r="F48" s="227">
        <v>9.3000000000000007</v>
      </c>
      <c r="G48" s="227">
        <v>3.4</v>
      </c>
      <c r="H48" s="227">
        <v>12.9</v>
      </c>
      <c r="I48" s="227">
        <v>2.6</v>
      </c>
      <c r="J48" s="227">
        <v>9.8000000000000007</v>
      </c>
      <c r="K48" s="228"/>
      <c r="L48" s="227">
        <v>65.400000000000006</v>
      </c>
      <c r="M48" s="227">
        <v>68.400000000000006</v>
      </c>
      <c r="N48" s="227">
        <v>71</v>
      </c>
      <c r="O48" s="227">
        <v>93.4</v>
      </c>
      <c r="P48" s="227">
        <v>77.5</v>
      </c>
      <c r="Q48" s="227">
        <v>54.7</v>
      </c>
      <c r="R48" s="227">
        <v>76.900000000000006</v>
      </c>
      <c r="S48" s="227">
        <v>93.6</v>
      </c>
      <c r="T48" s="227">
        <v>71.2</v>
      </c>
      <c r="U48" s="228"/>
      <c r="V48" s="227">
        <v>63.5</v>
      </c>
      <c r="W48" s="227">
        <v>67.900000000000006</v>
      </c>
      <c r="X48" s="227">
        <v>68.2</v>
      </c>
      <c r="Y48" s="227">
        <v>90.2</v>
      </c>
      <c r="Z48" s="227">
        <v>75.8</v>
      </c>
      <c r="AA48" s="227">
        <v>51.9</v>
      </c>
      <c r="AB48" s="227">
        <v>75.7</v>
      </c>
      <c r="AC48" s="127">
        <v>65.900000000000006</v>
      </c>
      <c r="AD48" s="127">
        <v>69.2</v>
      </c>
    </row>
    <row r="49" spans="1:30" s="102" customFormat="1" ht="15" customHeight="1">
      <c r="A49" s="194" t="s">
        <v>100</v>
      </c>
      <c r="B49" s="227">
        <v>1.5</v>
      </c>
      <c r="C49" s="227">
        <v>3.4</v>
      </c>
      <c r="D49" s="227">
        <v>0.9</v>
      </c>
      <c r="E49" s="227">
        <v>0</v>
      </c>
      <c r="F49" s="227">
        <v>2.2999999999999998</v>
      </c>
      <c r="G49" s="227">
        <v>0</v>
      </c>
      <c r="H49" s="227">
        <v>0</v>
      </c>
      <c r="I49" s="227">
        <v>0</v>
      </c>
      <c r="J49" s="227">
        <v>1.1000000000000001</v>
      </c>
      <c r="K49" s="228"/>
      <c r="L49" s="227">
        <v>21.8</v>
      </c>
      <c r="M49" s="227">
        <v>20.6</v>
      </c>
      <c r="N49" s="227">
        <v>21.1</v>
      </c>
      <c r="O49" s="227">
        <v>15.6</v>
      </c>
      <c r="P49" s="227">
        <v>17.399999999999999</v>
      </c>
      <c r="Q49" s="227">
        <v>19.100000000000001</v>
      </c>
      <c r="R49" s="227">
        <v>18.600000000000001</v>
      </c>
      <c r="S49" s="227">
        <v>20.399999999999999</v>
      </c>
      <c r="T49" s="227">
        <v>20.3</v>
      </c>
      <c r="U49" s="228"/>
      <c r="V49" s="227">
        <v>21.1</v>
      </c>
      <c r="W49" s="227">
        <v>20.5</v>
      </c>
      <c r="X49" s="227">
        <v>20.2</v>
      </c>
      <c r="Y49" s="227">
        <v>15</v>
      </c>
      <c r="Z49" s="227">
        <v>17.100000000000001</v>
      </c>
      <c r="AA49" s="227">
        <v>18</v>
      </c>
      <c r="AB49" s="227">
        <v>18.2</v>
      </c>
      <c r="AC49" s="127">
        <v>14.1</v>
      </c>
      <c r="AD49" s="127">
        <v>19.600000000000001</v>
      </c>
    </row>
    <row r="50" spans="1:30" s="102" customFormat="1" ht="15" customHeight="1">
      <c r="A50" s="194" t="s">
        <v>101</v>
      </c>
      <c r="B50" s="227">
        <v>1.8</v>
      </c>
      <c r="C50" s="227">
        <v>15.2</v>
      </c>
      <c r="D50" s="227">
        <v>1.8</v>
      </c>
      <c r="E50" s="227">
        <v>3.9</v>
      </c>
      <c r="F50" s="227">
        <v>2.2999999999999998</v>
      </c>
      <c r="G50" s="227">
        <v>0</v>
      </c>
      <c r="H50" s="227">
        <v>0</v>
      </c>
      <c r="I50" s="227">
        <v>0</v>
      </c>
      <c r="J50" s="227">
        <v>2.8</v>
      </c>
      <c r="K50" s="228"/>
      <c r="L50" s="227">
        <v>21</v>
      </c>
      <c r="M50" s="227">
        <v>19.399999999999999</v>
      </c>
      <c r="N50" s="227">
        <v>16.5</v>
      </c>
      <c r="O50" s="227">
        <v>22.8</v>
      </c>
      <c r="P50" s="227">
        <v>20.6</v>
      </c>
      <c r="Q50" s="227">
        <v>10.1</v>
      </c>
      <c r="R50" s="227">
        <v>15.6</v>
      </c>
      <c r="S50" s="227">
        <v>14.5</v>
      </c>
      <c r="T50" s="227">
        <v>19.5</v>
      </c>
      <c r="U50" s="228"/>
      <c r="V50" s="227">
        <v>20.3</v>
      </c>
      <c r="W50" s="227">
        <v>19.399999999999999</v>
      </c>
      <c r="X50" s="227">
        <v>15.8</v>
      </c>
      <c r="Y50" s="227">
        <v>22</v>
      </c>
      <c r="Z50" s="227">
        <v>20.100000000000001</v>
      </c>
      <c r="AA50" s="227">
        <v>9.6</v>
      </c>
      <c r="AB50" s="227">
        <v>15.3</v>
      </c>
      <c r="AC50" s="127">
        <v>10.1</v>
      </c>
      <c r="AD50" s="127">
        <v>18.899999999999999</v>
      </c>
    </row>
    <row r="51" spans="1:30" s="102" customFormat="1" ht="15" customHeight="1">
      <c r="A51" s="194" t="s">
        <v>102</v>
      </c>
      <c r="B51" s="227">
        <v>4.4000000000000004</v>
      </c>
      <c r="C51" s="227">
        <v>16.899999999999999</v>
      </c>
      <c r="D51" s="227">
        <v>2.2000000000000002</v>
      </c>
      <c r="E51" s="227">
        <v>1</v>
      </c>
      <c r="F51" s="227">
        <v>2.2999999999999998</v>
      </c>
      <c r="G51" s="227">
        <v>0</v>
      </c>
      <c r="H51" s="227">
        <v>0</v>
      </c>
      <c r="I51" s="227">
        <v>0</v>
      </c>
      <c r="J51" s="227">
        <v>3.6</v>
      </c>
      <c r="K51" s="228"/>
      <c r="L51" s="227">
        <v>16.7</v>
      </c>
      <c r="M51" s="227">
        <v>22.5</v>
      </c>
      <c r="N51" s="227">
        <v>16.5</v>
      </c>
      <c r="O51" s="227">
        <v>17.399999999999999</v>
      </c>
      <c r="P51" s="227">
        <v>23.5</v>
      </c>
      <c r="Q51" s="227">
        <v>20.100000000000001</v>
      </c>
      <c r="R51" s="227">
        <v>15.8</v>
      </c>
      <c r="S51" s="227">
        <v>14</v>
      </c>
      <c r="T51" s="227">
        <v>18.8</v>
      </c>
      <c r="U51" s="228"/>
      <c r="V51" s="227">
        <v>16.2</v>
      </c>
      <c r="W51" s="227">
        <v>22.4</v>
      </c>
      <c r="X51" s="227">
        <v>15.8</v>
      </c>
      <c r="Y51" s="227">
        <v>16.8</v>
      </c>
      <c r="Z51" s="227">
        <v>23</v>
      </c>
      <c r="AA51" s="227">
        <v>19</v>
      </c>
      <c r="AB51" s="227">
        <v>15.5</v>
      </c>
      <c r="AC51" s="127">
        <v>9.6999999999999993</v>
      </c>
      <c r="AD51" s="127">
        <v>18.3</v>
      </c>
    </row>
    <row r="52" spans="1:30" s="102" customFormat="1" ht="15" customHeight="1">
      <c r="A52" s="194" t="s">
        <v>103</v>
      </c>
      <c r="B52" s="227">
        <v>1.8</v>
      </c>
      <c r="C52" s="227">
        <v>10.1</v>
      </c>
      <c r="D52" s="227">
        <v>1.3</v>
      </c>
      <c r="E52" s="227">
        <v>0</v>
      </c>
      <c r="F52" s="227">
        <v>0</v>
      </c>
      <c r="G52" s="227">
        <v>0</v>
      </c>
      <c r="H52" s="227">
        <v>0</v>
      </c>
      <c r="I52" s="227">
        <v>0</v>
      </c>
      <c r="J52" s="227">
        <v>1.7</v>
      </c>
      <c r="K52" s="228"/>
      <c r="L52" s="227">
        <v>6.7</v>
      </c>
      <c r="M52" s="227">
        <v>18.3</v>
      </c>
      <c r="N52" s="227">
        <v>4.0999999999999996</v>
      </c>
      <c r="O52" s="227">
        <v>2.1</v>
      </c>
      <c r="P52" s="227">
        <v>2</v>
      </c>
      <c r="Q52" s="227">
        <v>7.9</v>
      </c>
      <c r="R52" s="227">
        <v>7.7</v>
      </c>
      <c r="S52" s="227">
        <v>1.2</v>
      </c>
      <c r="T52" s="227">
        <v>8.4</v>
      </c>
      <c r="U52" s="228"/>
      <c r="V52" s="227">
        <v>6.5</v>
      </c>
      <c r="W52" s="227">
        <v>18.3</v>
      </c>
      <c r="X52" s="227">
        <v>4</v>
      </c>
      <c r="Y52" s="227">
        <v>2</v>
      </c>
      <c r="Z52" s="227">
        <v>1.9</v>
      </c>
      <c r="AA52" s="227">
        <v>7.5</v>
      </c>
      <c r="AB52" s="227">
        <v>7.5</v>
      </c>
      <c r="AC52" s="227">
        <v>0.8</v>
      </c>
      <c r="AD52" s="227">
        <v>8.1999999999999993</v>
      </c>
    </row>
    <row r="53" spans="1:30" s="102" customFormat="1" ht="15" customHeight="1">
      <c r="A53" s="194" t="s">
        <v>104</v>
      </c>
      <c r="B53" s="227">
        <v>1.5</v>
      </c>
      <c r="C53" s="227">
        <v>3.4</v>
      </c>
      <c r="D53" s="227">
        <v>1.8</v>
      </c>
      <c r="E53" s="227">
        <v>0</v>
      </c>
      <c r="F53" s="227">
        <v>0</v>
      </c>
      <c r="G53" s="227">
        <v>0</v>
      </c>
      <c r="H53" s="227">
        <v>0</v>
      </c>
      <c r="I53" s="227">
        <v>2.6</v>
      </c>
      <c r="J53" s="227">
        <v>1.5</v>
      </c>
      <c r="K53" s="228"/>
      <c r="L53" s="227">
        <v>22</v>
      </c>
      <c r="M53" s="227">
        <v>17.5</v>
      </c>
      <c r="N53" s="227">
        <v>15.9</v>
      </c>
      <c r="O53" s="227">
        <v>9.1</v>
      </c>
      <c r="P53" s="227">
        <v>9.6</v>
      </c>
      <c r="Q53" s="227">
        <v>6.9</v>
      </c>
      <c r="R53" s="227">
        <v>14.3</v>
      </c>
      <c r="S53" s="227">
        <v>4.7</v>
      </c>
      <c r="T53" s="227">
        <v>16.8</v>
      </c>
      <c r="U53" s="228"/>
      <c r="V53" s="227">
        <v>21.3</v>
      </c>
      <c r="W53" s="227">
        <v>17.3</v>
      </c>
      <c r="X53" s="227">
        <v>15.2</v>
      </c>
      <c r="Y53" s="227">
        <v>8.8000000000000007</v>
      </c>
      <c r="Z53" s="227">
        <v>9.4</v>
      </c>
      <c r="AA53" s="227">
        <v>6.5</v>
      </c>
      <c r="AB53" s="227">
        <v>14.1</v>
      </c>
      <c r="AC53" s="227">
        <v>4</v>
      </c>
      <c r="AD53" s="227">
        <v>16.3</v>
      </c>
    </row>
    <row r="54" spans="1:30" s="102" customFormat="1" ht="24" customHeight="1" thickBot="1">
      <c r="A54" s="214" t="s">
        <v>40</v>
      </c>
      <c r="B54" s="229">
        <v>683.1</v>
      </c>
      <c r="C54" s="229">
        <v>1043.0999999999999</v>
      </c>
      <c r="D54" s="229">
        <v>590.1</v>
      </c>
      <c r="E54" s="229">
        <v>415.1</v>
      </c>
      <c r="F54" s="229">
        <v>718.4</v>
      </c>
      <c r="G54" s="229">
        <v>692.2</v>
      </c>
      <c r="H54" s="229">
        <v>802.3</v>
      </c>
      <c r="I54" s="229">
        <v>379.7</v>
      </c>
      <c r="J54" s="229">
        <v>624.9</v>
      </c>
      <c r="K54" s="230"/>
      <c r="L54" s="229">
        <v>2169</v>
      </c>
      <c r="M54" s="229">
        <v>2382.3000000000002</v>
      </c>
      <c r="N54" s="229">
        <v>2406.1999999999998</v>
      </c>
      <c r="O54" s="229">
        <v>2335.6</v>
      </c>
      <c r="P54" s="229">
        <v>2697.2</v>
      </c>
      <c r="Q54" s="229">
        <v>2520.8000000000002</v>
      </c>
      <c r="R54" s="229">
        <v>2505.3000000000002</v>
      </c>
      <c r="S54" s="229">
        <v>3607.7</v>
      </c>
      <c r="T54" s="229">
        <v>2350.6999999999998</v>
      </c>
      <c r="U54" s="230"/>
      <c r="V54" s="229">
        <v>2117.8000000000002</v>
      </c>
      <c r="W54" s="229">
        <v>2369.6999999999998</v>
      </c>
      <c r="X54" s="229">
        <v>2322.9</v>
      </c>
      <c r="Y54" s="229">
        <v>2259</v>
      </c>
      <c r="Z54" s="229">
        <v>2647.7</v>
      </c>
      <c r="AA54" s="229">
        <v>2419.1999999999998</v>
      </c>
      <c r="AB54" s="229">
        <v>2473.4</v>
      </c>
      <c r="AC54" s="229">
        <v>2622</v>
      </c>
      <c r="AD54" s="229">
        <v>2293.6</v>
      </c>
    </row>
    <row r="55" spans="1:30" s="102" customFormat="1" ht="15" customHeight="1">
      <c r="A55" s="159" t="s">
        <v>30</v>
      </c>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row>
    <row r="56" spans="1:30">
      <c r="A56" s="162" t="s">
        <v>31</v>
      </c>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row>
    <row r="57" spans="1:30" s="102" customFormat="1" ht="21" customHeight="1">
      <c r="A57" s="380" t="s">
        <v>285</v>
      </c>
      <c r="B57" s="381"/>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2"/>
    </row>
    <row r="58" spans="1:30" s="102" customFormat="1" ht="15" customHeight="1">
      <c r="A58" s="166" t="s">
        <v>115</v>
      </c>
      <c r="B58" s="233"/>
      <c r="C58" s="233"/>
      <c r="D58" s="233"/>
      <c r="E58" s="233"/>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row>
    <row r="59" spans="1:30" s="102" customFormat="1" ht="15" customHeight="1">
      <c r="A59" s="162" t="s">
        <v>110</v>
      </c>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row>
    <row r="60" spans="1:30" s="102" customFormat="1" ht="15" customHeight="1">
      <c r="A60" s="164" t="s">
        <v>284</v>
      </c>
      <c r="B60" s="235"/>
      <c r="C60" s="235"/>
      <c r="D60" s="235"/>
      <c r="E60" s="235"/>
      <c r="F60" s="235"/>
      <c r="G60" s="235"/>
      <c r="H60" s="235"/>
      <c r="I60" s="235"/>
      <c r="J60" s="234"/>
      <c r="K60" s="234"/>
      <c r="L60" s="234"/>
      <c r="M60" s="234"/>
      <c r="N60" s="234"/>
      <c r="O60" s="234"/>
      <c r="P60" s="234"/>
      <c r="Q60" s="234"/>
      <c r="R60" s="234"/>
      <c r="S60" s="234"/>
      <c r="T60" s="234"/>
      <c r="U60" s="234"/>
      <c r="V60" s="234"/>
      <c r="W60" s="234"/>
      <c r="X60" s="234"/>
      <c r="Y60" s="234"/>
      <c r="Z60" s="234"/>
      <c r="AA60" s="234"/>
      <c r="AB60" s="234"/>
      <c r="AC60" s="234"/>
      <c r="AD60" s="234"/>
    </row>
    <row r="61" spans="1:30" s="102" customFormat="1" ht="15" customHeight="1">
      <c r="A61" s="220" t="s">
        <v>111</v>
      </c>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row>
    <row r="62" spans="1:30">
      <c r="A62" s="169"/>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row>
    <row r="63" spans="1:30" ht="15">
      <c r="A63" s="342" t="s">
        <v>301</v>
      </c>
    </row>
  </sheetData>
  <mergeCells count="8">
    <mergeCell ref="B38:AD38"/>
    <mergeCell ref="A57:AD57"/>
    <mergeCell ref="A1:AD1"/>
    <mergeCell ref="B2:J2"/>
    <mergeCell ref="L2:T2"/>
    <mergeCell ref="V2:AD2"/>
    <mergeCell ref="B4:AD4"/>
    <mergeCell ref="B21:AD21"/>
  </mergeCells>
  <conditionalFormatting sqref="IV49993">
    <cfRule type="expression" dxfId="7" priority="1" stopIfTrue="1">
      <formula>TRUE</formula>
    </cfRule>
  </conditionalFormatting>
  <hyperlinks>
    <hyperlink ref="A63" location="Contents!A1" display="Link to Contents"/>
  </hyperlinks>
  <pageMargins left="0.7" right="0.7" top="0.75" bottom="0.75" header="0.3" footer="0.3"/>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63"/>
  <sheetViews>
    <sheetView zoomScaleNormal="100" workbookViewId="0">
      <selection sqref="A1:O1"/>
    </sheetView>
  </sheetViews>
  <sheetFormatPr defaultRowHeight="14.25"/>
  <cols>
    <col min="1" max="1" width="31.7109375" style="163" customWidth="1"/>
    <col min="2" max="5" width="10.7109375" style="163" customWidth="1"/>
    <col min="6" max="6" width="2.7109375" style="163" customWidth="1"/>
    <col min="7" max="10" width="10.7109375" style="163" customWidth="1"/>
    <col min="11" max="11" width="2.7109375" style="163" customWidth="1"/>
    <col min="12" max="15" width="10.7109375" style="163" customWidth="1"/>
    <col min="16" max="256" width="9.140625" style="163"/>
    <col min="257" max="257" width="31.7109375" style="163" customWidth="1"/>
    <col min="258" max="261" width="10.7109375" style="163" customWidth="1"/>
    <col min="262" max="262" width="2.7109375" style="163" customWidth="1"/>
    <col min="263" max="266" width="10.7109375" style="163" customWidth="1"/>
    <col min="267" max="267" width="3" style="163" customWidth="1"/>
    <col min="268" max="271" width="10.7109375" style="163" customWidth="1"/>
    <col min="272" max="512" width="9.140625" style="163"/>
    <col min="513" max="513" width="31.7109375" style="163" customWidth="1"/>
    <col min="514" max="517" width="10.7109375" style="163" customWidth="1"/>
    <col min="518" max="518" width="2.7109375" style="163" customWidth="1"/>
    <col min="519" max="522" width="10.7109375" style="163" customWidth="1"/>
    <col min="523" max="523" width="3" style="163" customWidth="1"/>
    <col min="524" max="527" width="10.7109375" style="163" customWidth="1"/>
    <col min="528" max="768" width="9.140625" style="163"/>
    <col min="769" max="769" width="31.7109375" style="163" customWidth="1"/>
    <col min="770" max="773" width="10.7109375" style="163" customWidth="1"/>
    <col min="774" max="774" width="2.7109375" style="163" customWidth="1"/>
    <col min="775" max="778" width="10.7109375" style="163" customWidth="1"/>
    <col min="779" max="779" width="3" style="163" customWidth="1"/>
    <col min="780" max="783" width="10.7109375" style="163" customWidth="1"/>
    <col min="784" max="1024" width="9.140625" style="163"/>
    <col min="1025" max="1025" width="31.7109375" style="163" customWidth="1"/>
    <col min="1026" max="1029" width="10.7109375" style="163" customWidth="1"/>
    <col min="1030" max="1030" width="2.7109375" style="163" customWidth="1"/>
    <col min="1031" max="1034" width="10.7109375" style="163" customWidth="1"/>
    <col min="1035" max="1035" width="3" style="163" customWidth="1"/>
    <col min="1036" max="1039" width="10.7109375" style="163" customWidth="1"/>
    <col min="1040" max="1280" width="9.140625" style="163"/>
    <col min="1281" max="1281" width="31.7109375" style="163" customWidth="1"/>
    <col min="1282" max="1285" width="10.7109375" style="163" customWidth="1"/>
    <col min="1286" max="1286" width="2.7109375" style="163" customWidth="1"/>
    <col min="1287" max="1290" width="10.7109375" style="163" customWidth="1"/>
    <col min="1291" max="1291" width="3" style="163" customWidth="1"/>
    <col min="1292" max="1295" width="10.7109375" style="163" customWidth="1"/>
    <col min="1296" max="1536" width="9.140625" style="163"/>
    <col min="1537" max="1537" width="31.7109375" style="163" customWidth="1"/>
    <col min="1538" max="1541" width="10.7109375" style="163" customWidth="1"/>
    <col min="1542" max="1542" width="2.7109375" style="163" customWidth="1"/>
    <col min="1543" max="1546" width="10.7109375" style="163" customWidth="1"/>
    <col min="1547" max="1547" width="3" style="163" customWidth="1"/>
    <col min="1548" max="1551" width="10.7109375" style="163" customWidth="1"/>
    <col min="1552" max="1792" width="9.140625" style="163"/>
    <col min="1793" max="1793" width="31.7109375" style="163" customWidth="1"/>
    <col min="1794" max="1797" width="10.7109375" style="163" customWidth="1"/>
    <col min="1798" max="1798" width="2.7109375" style="163" customWidth="1"/>
    <col min="1799" max="1802" width="10.7109375" style="163" customWidth="1"/>
    <col min="1803" max="1803" width="3" style="163" customWidth="1"/>
    <col min="1804" max="1807" width="10.7109375" style="163" customWidth="1"/>
    <col min="1808" max="2048" width="9.140625" style="163"/>
    <col min="2049" max="2049" width="31.7109375" style="163" customWidth="1"/>
    <col min="2050" max="2053" width="10.7109375" style="163" customWidth="1"/>
    <col min="2054" max="2054" width="2.7109375" style="163" customWidth="1"/>
    <col min="2055" max="2058" width="10.7109375" style="163" customWidth="1"/>
    <col min="2059" max="2059" width="3" style="163" customWidth="1"/>
    <col min="2060" max="2063" width="10.7109375" style="163" customWidth="1"/>
    <col min="2064" max="2304" width="9.140625" style="163"/>
    <col min="2305" max="2305" width="31.7109375" style="163" customWidth="1"/>
    <col min="2306" max="2309" width="10.7109375" style="163" customWidth="1"/>
    <col min="2310" max="2310" width="2.7109375" style="163" customWidth="1"/>
    <col min="2311" max="2314" width="10.7109375" style="163" customWidth="1"/>
    <col min="2315" max="2315" width="3" style="163" customWidth="1"/>
    <col min="2316" max="2319" width="10.7109375" style="163" customWidth="1"/>
    <col min="2320" max="2560" width="9.140625" style="163"/>
    <col min="2561" max="2561" width="31.7109375" style="163" customWidth="1"/>
    <col min="2562" max="2565" width="10.7109375" style="163" customWidth="1"/>
    <col min="2566" max="2566" width="2.7109375" style="163" customWidth="1"/>
    <col min="2567" max="2570" width="10.7109375" style="163" customWidth="1"/>
    <col min="2571" max="2571" width="3" style="163" customWidth="1"/>
    <col min="2572" max="2575" width="10.7109375" style="163" customWidth="1"/>
    <col min="2576" max="2816" width="9.140625" style="163"/>
    <col min="2817" max="2817" width="31.7109375" style="163" customWidth="1"/>
    <col min="2818" max="2821" width="10.7109375" style="163" customWidth="1"/>
    <col min="2822" max="2822" width="2.7109375" style="163" customWidth="1"/>
    <col min="2823" max="2826" width="10.7109375" style="163" customWidth="1"/>
    <col min="2827" max="2827" width="3" style="163" customWidth="1"/>
    <col min="2828" max="2831" width="10.7109375" style="163" customWidth="1"/>
    <col min="2832" max="3072" width="9.140625" style="163"/>
    <col min="3073" max="3073" width="31.7109375" style="163" customWidth="1"/>
    <col min="3074" max="3077" width="10.7109375" style="163" customWidth="1"/>
    <col min="3078" max="3078" width="2.7109375" style="163" customWidth="1"/>
    <col min="3079" max="3082" width="10.7109375" style="163" customWidth="1"/>
    <col min="3083" max="3083" width="3" style="163" customWidth="1"/>
    <col min="3084" max="3087" width="10.7109375" style="163" customWidth="1"/>
    <col min="3088" max="3328" width="9.140625" style="163"/>
    <col min="3329" max="3329" width="31.7109375" style="163" customWidth="1"/>
    <col min="3330" max="3333" width="10.7109375" style="163" customWidth="1"/>
    <col min="3334" max="3334" width="2.7109375" style="163" customWidth="1"/>
    <col min="3335" max="3338" width="10.7109375" style="163" customWidth="1"/>
    <col min="3339" max="3339" width="3" style="163" customWidth="1"/>
    <col min="3340" max="3343" width="10.7109375" style="163" customWidth="1"/>
    <col min="3344" max="3584" width="9.140625" style="163"/>
    <col min="3585" max="3585" width="31.7109375" style="163" customWidth="1"/>
    <col min="3586" max="3589" width="10.7109375" style="163" customWidth="1"/>
    <col min="3590" max="3590" width="2.7109375" style="163" customWidth="1"/>
    <col min="3591" max="3594" width="10.7109375" style="163" customWidth="1"/>
    <col min="3595" max="3595" width="3" style="163" customWidth="1"/>
    <col min="3596" max="3599" width="10.7109375" style="163" customWidth="1"/>
    <col min="3600" max="3840" width="9.140625" style="163"/>
    <col min="3841" max="3841" width="31.7109375" style="163" customWidth="1"/>
    <col min="3842" max="3845" width="10.7109375" style="163" customWidth="1"/>
    <col min="3846" max="3846" width="2.7109375" style="163" customWidth="1"/>
    <col min="3847" max="3850" width="10.7109375" style="163" customWidth="1"/>
    <col min="3851" max="3851" width="3" style="163" customWidth="1"/>
    <col min="3852" max="3855" width="10.7109375" style="163" customWidth="1"/>
    <col min="3856" max="4096" width="9.140625" style="163"/>
    <col min="4097" max="4097" width="31.7109375" style="163" customWidth="1"/>
    <col min="4098" max="4101" width="10.7109375" style="163" customWidth="1"/>
    <col min="4102" max="4102" width="2.7109375" style="163" customWidth="1"/>
    <col min="4103" max="4106" width="10.7109375" style="163" customWidth="1"/>
    <col min="4107" max="4107" width="3" style="163" customWidth="1"/>
    <col min="4108" max="4111" width="10.7109375" style="163" customWidth="1"/>
    <col min="4112" max="4352" width="9.140625" style="163"/>
    <col min="4353" max="4353" width="31.7109375" style="163" customWidth="1"/>
    <col min="4354" max="4357" width="10.7109375" style="163" customWidth="1"/>
    <col min="4358" max="4358" width="2.7109375" style="163" customWidth="1"/>
    <col min="4359" max="4362" width="10.7109375" style="163" customWidth="1"/>
    <col min="4363" max="4363" width="3" style="163" customWidth="1"/>
    <col min="4364" max="4367" width="10.7109375" style="163" customWidth="1"/>
    <col min="4368" max="4608" width="9.140625" style="163"/>
    <col min="4609" max="4609" width="31.7109375" style="163" customWidth="1"/>
    <col min="4610" max="4613" width="10.7109375" style="163" customWidth="1"/>
    <col min="4614" max="4614" width="2.7109375" style="163" customWidth="1"/>
    <col min="4615" max="4618" width="10.7109375" style="163" customWidth="1"/>
    <col min="4619" max="4619" width="3" style="163" customWidth="1"/>
    <col min="4620" max="4623" width="10.7109375" style="163" customWidth="1"/>
    <col min="4624" max="4864" width="9.140625" style="163"/>
    <col min="4865" max="4865" width="31.7109375" style="163" customWidth="1"/>
    <col min="4866" max="4869" width="10.7109375" style="163" customWidth="1"/>
    <col min="4870" max="4870" width="2.7109375" style="163" customWidth="1"/>
    <col min="4871" max="4874" width="10.7109375" style="163" customWidth="1"/>
    <col min="4875" max="4875" width="3" style="163" customWidth="1"/>
    <col min="4876" max="4879" width="10.7109375" style="163" customWidth="1"/>
    <col min="4880" max="5120" width="9.140625" style="163"/>
    <col min="5121" max="5121" width="31.7109375" style="163" customWidth="1"/>
    <col min="5122" max="5125" width="10.7109375" style="163" customWidth="1"/>
    <col min="5126" max="5126" width="2.7109375" style="163" customWidth="1"/>
    <col min="5127" max="5130" width="10.7109375" style="163" customWidth="1"/>
    <col min="5131" max="5131" width="3" style="163" customWidth="1"/>
    <col min="5132" max="5135" width="10.7109375" style="163" customWidth="1"/>
    <col min="5136" max="5376" width="9.140625" style="163"/>
    <col min="5377" max="5377" width="31.7109375" style="163" customWidth="1"/>
    <col min="5378" max="5381" width="10.7109375" style="163" customWidth="1"/>
    <col min="5382" max="5382" width="2.7109375" style="163" customWidth="1"/>
    <col min="5383" max="5386" width="10.7109375" style="163" customWidth="1"/>
    <col min="5387" max="5387" width="3" style="163" customWidth="1"/>
    <col min="5388" max="5391" width="10.7109375" style="163" customWidth="1"/>
    <col min="5392" max="5632" width="9.140625" style="163"/>
    <col min="5633" max="5633" width="31.7109375" style="163" customWidth="1"/>
    <col min="5634" max="5637" width="10.7109375" style="163" customWidth="1"/>
    <col min="5638" max="5638" width="2.7109375" style="163" customWidth="1"/>
    <col min="5639" max="5642" width="10.7109375" style="163" customWidth="1"/>
    <col min="5643" max="5643" width="3" style="163" customWidth="1"/>
    <col min="5644" max="5647" width="10.7109375" style="163" customWidth="1"/>
    <col min="5648" max="5888" width="9.140625" style="163"/>
    <col min="5889" max="5889" width="31.7109375" style="163" customWidth="1"/>
    <col min="5890" max="5893" width="10.7109375" style="163" customWidth="1"/>
    <col min="5894" max="5894" width="2.7109375" style="163" customWidth="1"/>
    <col min="5895" max="5898" width="10.7109375" style="163" customWidth="1"/>
    <col min="5899" max="5899" width="3" style="163" customWidth="1"/>
    <col min="5900" max="5903" width="10.7109375" style="163" customWidth="1"/>
    <col min="5904" max="6144" width="9.140625" style="163"/>
    <col min="6145" max="6145" width="31.7109375" style="163" customWidth="1"/>
    <col min="6146" max="6149" width="10.7109375" style="163" customWidth="1"/>
    <col min="6150" max="6150" width="2.7109375" style="163" customWidth="1"/>
    <col min="6151" max="6154" width="10.7109375" style="163" customWidth="1"/>
    <col min="6155" max="6155" width="3" style="163" customWidth="1"/>
    <col min="6156" max="6159" width="10.7109375" style="163" customWidth="1"/>
    <col min="6160" max="6400" width="9.140625" style="163"/>
    <col min="6401" max="6401" width="31.7109375" style="163" customWidth="1"/>
    <col min="6402" max="6405" width="10.7109375" style="163" customWidth="1"/>
    <col min="6406" max="6406" width="2.7109375" style="163" customWidth="1"/>
    <col min="6407" max="6410" width="10.7109375" style="163" customWidth="1"/>
    <col min="6411" max="6411" width="3" style="163" customWidth="1"/>
    <col min="6412" max="6415" width="10.7109375" style="163" customWidth="1"/>
    <col min="6416" max="6656" width="9.140625" style="163"/>
    <col min="6657" max="6657" width="31.7109375" style="163" customWidth="1"/>
    <col min="6658" max="6661" width="10.7109375" style="163" customWidth="1"/>
    <col min="6662" max="6662" width="2.7109375" style="163" customWidth="1"/>
    <col min="6663" max="6666" width="10.7109375" style="163" customWidth="1"/>
    <col min="6667" max="6667" width="3" style="163" customWidth="1"/>
    <col min="6668" max="6671" width="10.7109375" style="163" customWidth="1"/>
    <col min="6672" max="6912" width="9.140625" style="163"/>
    <col min="6913" max="6913" width="31.7109375" style="163" customWidth="1"/>
    <col min="6914" max="6917" width="10.7109375" style="163" customWidth="1"/>
    <col min="6918" max="6918" width="2.7109375" style="163" customWidth="1"/>
    <col min="6919" max="6922" width="10.7109375" style="163" customWidth="1"/>
    <col min="6923" max="6923" width="3" style="163" customWidth="1"/>
    <col min="6924" max="6927" width="10.7109375" style="163" customWidth="1"/>
    <col min="6928" max="7168" width="9.140625" style="163"/>
    <col min="7169" max="7169" width="31.7109375" style="163" customWidth="1"/>
    <col min="7170" max="7173" width="10.7109375" style="163" customWidth="1"/>
    <col min="7174" max="7174" width="2.7109375" style="163" customWidth="1"/>
    <col min="7175" max="7178" width="10.7109375" style="163" customWidth="1"/>
    <col min="7179" max="7179" width="3" style="163" customWidth="1"/>
    <col min="7180" max="7183" width="10.7109375" style="163" customWidth="1"/>
    <col min="7184" max="7424" width="9.140625" style="163"/>
    <col min="7425" max="7425" width="31.7109375" style="163" customWidth="1"/>
    <col min="7426" max="7429" width="10.7109375" style="163" customWidth="1"/>
    <col min="7430" max="7430" width="2.7109375" style="163" customWidth="1"/>
    <col min="7431" max="7434" width="10.7109375" style="163" customWidth="1"/>
    <col min="7435" max="7435" width="3" style="163" customWidth="1"/>
    <col min="7436" max="7439" width="10.7109375" style="163" customWidth="1"/>
    <col min="7440" max="7680" width="9.140625" style="163"/>
    <col min="7681" max="7681" width="31.7109375" style="163" customWidth="1"/>
    <col min="7682" max="7685" width="10.7109375" style="163" customWidth="1"/>
    <col min="7686" max="7686" width="2.7109375" style="163" customWidth="1"/>
    <col min="7687" max="7690" width="10.7109375" style="163" customWidth="1"/>
    <col min="7691" max="7691" width="3" style="163" customWidth="1"/>
    <col min="7692" max="7695" width="10.7109375" style="163" customWidth="1"/>
    <col min="7696" max="7936" width="9.140625" style="163"/>
    <col min="7937" max="7937" width="31.7109375" style="163" customWidth="1"/>
    <col min="7938" max="7941" width="10.7109375" style="163" customWidth="1"/>
    <col min="7942" max="7942" width="2.7109375" style="163" customWidth="1"/>
    <col min="7943" max="7946" width="10.7109375" style="163" customWidth="1"/>
    <col min="7947" max="7947" width="3" style="163" customWidth="1"/>
    <col min="7948" max="7951" width="10.7109375" style="163" customWidth="1"/>
    <col min="7952" max="8192" width="9.140625" style="163"/>
    <col min="8193" max="8193" width="31.7109375" style="163" customWidth="1"/>
    <col min="8194" max="8197" width="10.7109375" style="163" customWidth="1"/>
    <col min="8198" max="8198" width="2.7109375" style="163" customWidth="1"/>
    <col min="8199" max="8202" width="10.7109375" style="163" customWidth="1"/>
    <col min="8203" max="8203" width="3" style="163" customWidth="1"/>
    <col min="8204" max="8207" width="10.7109375" style="163" customWidth="1"/>
    <col min="8208" max="8448" width="9.140625" style="163"/>
    <col min="8449" max="8449" width="31.7109375" style="163" customWidth="1"/>
    <col min="8450" max="8453" width="10.7109375" style="163" customWidth="1"/>
    <col min="8454" max="8454" width="2.7109375" style="163" customWidth="1"/>
    <col min="8455" max="8458" width="10.7109375" style="163" customWidth="1"/>
    <col min="8459" max="8459" width="3" style="163" customWidth="1"/>
    <col min="8460" max="8463" width="10.7109375" style="163" customWidth="1"/>
    <col min="8464" max="8704" width="9.140625" style="163"/>
    <col min="8705" max="8705" width="31.7109375" style="163" customWidth="1"/>
    <col min="8706" max="8709" width="10.7109375" style="163" customWidth="1"/>
    <col min="8710" max="8710" width="2.7109375" style="163" customWidth="1"/>
    <col min="8711" max="8714" width="10.7109375" style="163" customWidth="1"/>
    <col min="8715" max="8715" width="3" style="163" customWidth="1"/>
    <col min="8716" max="8719" width="10.7109375" style="163" customWidth="1"/>
    <col min="8720" max="8960" width="9.140625" style="163"/>
    <col min="8961" max="8961" width="31.7109375" style="163" customWidth="1"/>
    <col min="8962" max="8965" width="10.7109375" style="163" customWidth="1"/>
    <col min="8966" max="8966" width="2.7109375" style="163" customWidth="1"/>
    <col min="8967" max="8970" width="10.7109375" style="163" customWidth="1"/>
    <col min="8971" max="8971" width="3" style="163" customWidth="1"/>
    <col min="8972" max="8975" width="10.7109375" style="163" customWidth="1"/>
    <col min="8976" max="9216" width="9.140625" style="163"/>
    <col min="9217" max="9217" width="31.7109375" style="163" customWidth="1"/>
    <col min="9218" max="9221" width="10.7109375" style="163" customWidth="1"/>
    <col min="9222" max="9222" width="2.7109375" style="163" customWidth="1"/>
    <col min="9223" max="9226" width="10.7109375" style="163" customWidth="1"/>
    <col min="9227" max="9227" width="3" style="163" customWidth="1"/>
    <col min="9228" max="9231" width="10.7109375" style="163" customWidth="1"/>
    <col min="9232" max="9472" width="9.140625" style="163"/>
    <col min="9473" max="9473" width="31.7109375" style="163" customWidth="1"/>
    <col min="9474" max="9477" width="10.7109375" style="163" customWidth="1"/>
    <col min="9478" max="9478" width="2.7109375" style="163" customWidth="1"/>
    <col min="9479" max="9482" width="10.7109375" style="163" customWidth="1"/>
    <col min="9483" max="9483" width="3" style="163" customWidth="1"/>
    <col min="9484" max="9487" width="10.7109375" style="163" customWidth="1"/>
    <col min="9488" max="9728" width="9.140625" style="163"/>
    <col min="9729" max="9729" width="31.7109375" style="163" customWidth="1"/>
    <col min="9730" max="9733" width="10.7109375" style="163" customWidth="1"/>
    <col min="9734" max="9734" width="2.7109375" style="163" customWidth="1"/>
    <col min="9735" max="9738" width="10.7109375" style="163" customWidth="1"/>
    <col min="9739" max="9739" width="3" style="163" customWidth="1"/>
    <col min="9740" max="9743" width="10.7109375" style="163" customWidth="1"/>
    <col min="9744" max="9984" width="9.140625" style="163"/>
    <col min="9985" max="9985" width="31.7109375" style="163" customWidth="1"/>
    <col min="9986" max="9989" width="10.7109375" style="163" customWidth="1"/>
    <col min="9990" max="9990" width="2.7109375" style="163" customWidth="1"/>
    <col min="9991" max="9994" width="10.7109375" style="163" customWidth="1"/>
    <col min="9995" max="9995" width="3" style="163" customWidth="1"/>
    <col min="9996" max="9999" width="10.7109375" style="163" customWidth="1"/>
    <col min="10000" max="10240" width="9.140625" style="163"/>
    <col min="10241" max="10241" width="31.7109375" style="163" customWidth="1"/>
    <col min="10242" max="10245" width="10.7109375" style="163" customWidth="1"/>
    <col min="10246" max="10246" width="2.7109375" style="163" customWidth="1"/>
    <col min="10247" max="10250" width="10.7109375" style="163" customWidth="1"/>
    <col min="10251" max="10251" width="3" style="163" customWidth="1"/>
    <col min="10252" max="10255" width="10.7109375" style="163" customWidth="1"/>
    <col min="10256" max="10496" width="9.140625" style="163"/>
    <col min="10497" max="10497" width="31.7109375" style="163" customWidth="1"/>
    <col min="10498" max="10501" width="10.7109375" style="163" customWidth="1"/>
    <col min="10502" max="10502" width="2.7109375" style="163" customWidth="1"/>
    <col min="10503" max="10506" width="10.7109375" style="163" customWidth="1"/>
    <col min="10507" max="10507" width="3" style="163" customWidth="1"/>
    <col min="10508" max="10511" width="10.7109375" style="163" customWidth="1"/>
    <col min="10512" max="10752" width="9.140625" style="163"/>
    <col min="10753" max="10753" width="31.7109375" style="163" customWidth="1"/>
    <col min="10754" max="10757" width="10.7109375" style="163" customWidth="1"/>
    <col min="10758" max="10758" width="2.7109375" style="163" customWidth="1"/>
    <col min="10759" max="10762" width="10.7109375" style="163" customWidth="1"/>
    <col min="10763" max="10763" width="3" style="163" customWidth="1"/>
    <col min="10764" max="10767" width="10.7109375" style="163" customWidth="1"/>
    <col min="10768" max="11008" width="9.140625" style="163"/>
    <col min="11009" max="11009" width="31.7109375" style="163" customWidth="1"/>
    <col min="11010" max="11013" width="10.7109375" style="163" customWidth="1"/>
    <col min="11014" max="11014" width="2.7109375" style="163" customWidth="1"/>
    <col min="11015" max="11018" width="10.7109375" style="163" customWidth="1"/>
    <col min="11019" max="11019" width="3" style="163" customWidth="1"/>
    <col min="11020" max="11023" width="10.7109375" style="163" customWidth="1"/>
    <col min="11024" max="11264" width="9.140625" style="163"/>
    <col min="11265" max="11265" width="31.7109375" style="163" customWidth="1"/>
    <col min="11266" max="11269" width="10.7109375" style="163" customWidth="1"/>
    <col min="11270" max="11270" width="2.7109375" style="163" customWidth="1"/>
    <col min="11271" max="11274" width="10.7109375" style="163" customWidth="1"/>
    <col min="11275" max="11275" width="3" style="163" customWidth="1"/>
    <col min="11276" max="11279" width="10.7109375" style="163" customWidth="1"/>
    <col min="11280" max="11520" width="9.140625" style="163"/>
    <col min="11521" max="11521" width="31.7109375" style="163" customWidth="1"/>
    <col min="11522" max="11525" width="10.7109375" style="163" customWidth="1"/>
    <col min="11526" max="11526" width="2.7109375" style="163" customWidth="1"/>
    <col min="11527" max="11530" width="10.7109375" style="163" customWidth="1"/>
    <col min="11531" max="11531" width="3" style="163" customWidth="1"/>
    <col min="11532" max="11535" width="10.7109375" style="163" customWidth="1"/>
    <col min="11536" max="11776" width="9.140625" style="163"/>
    <col min="11777" max="11777" width="31.7109375" style="163" customWidth="1"/>
    <col min="11778" max="11781" width="10.7109375" style="163" customWidth="1"/>
    <col min="11782" max="11782" width="2.7109375" style="163" customWidth="1"/>
    <col min="11783" max="11786" width="10.7109375" style="163" customWidth="1"/>
    <col min="11787" max="11787" width="3" style="163" customWidth="1"/>
    <col min="11788" max="11791" width="10.7109375" style="163" customWidth="1"/>
    <col min="11792" max="12032" width="9.140625" style="163"/>
    <col min="12033" max="12033" width="31.7109375" style="163" customWidth="1"/>
    <col min="12034" max="12037" width="10.7109375" style="163" customWidth="1"/>
    <col min="12038" max="12038" width="2.7109375" style="163" customWidth="1"/>
    <col min="12039" max="12042" width="10.7109375" style="163" customWidth="1"/>
    <col min="12043" max="12043" width="3" style="163" customWidth="1"/>
    <col min="12044" max="12047" width="10.7109375" style="163" customWidth="1"/>
    <col min="12048" max="12288" width="9.140625" style="163"/>
    <col min="12289" max="12289" width="31.7109375" style="163" customWidth="1"/>
    <col min="12290" max="12293" width="10.7109375" style="163" customWidth="1"/>
    <col min="12294" max="12294" width="2.7109375" style="163" customWidth="1"/>
    <col min="12295" max="12298" width="10.7109375" style="163" customWidth="1"/>
    <col min="12299" max="12299" width="3" style="163" customWidth="1"/>
    <col min="12300" max="12303" width="10.7109375" style="163" customWidth="1"/>
    <col min="12304" max="12544" width="9.140625" style="163"/>
    <col min="12545" max="12545" width="31.7109375" style="163" customWidth="1"/>
    <col min="12546" max="12549" width="10.7109375" style="163" customWidth="1"/>
    <col min="12550" max="12550" width="2.7109375" style="163" customWidth="1"/>
    <col min="12551" max="12554" width="10.7109375" style="163" customWidth="1"/>
    <col min="12555" max="12555" width="3" style="163" customWidth="1"/>
    <col min="12556" max="12559" width="10.7109375" style="163" customWidth="1"/>
    <col min="12560" max="12800" width="9.140625" style="163"/>
    <col min="12801" max="12801" width="31.7109375" style="163" customWidth="1"/>
    <col min="12802" max="12805" width="10.7109375" style="163" customWidth="1"/>
    <col min="12806" max="12806" width="2.7109375" style="163" customWidth="1"/>
    <col min="12807" max="12810" width="10.7109375" style="163" customWidth="1"/>
    <col min="12811" max="12811" width="3" style="163" customWidth="1"/>
    <col min="12812" max="12815" width="10.7109375" style="163" customWidth="1"/>
    <col min="12816" max="13056" width="9.140625" style="163"/>
    <col min="13057" max="13057" width="31.7109375" style="163" customWidth="1"/>
    <col min="13058" max="13061" width="10.7109375" style="163" customWidth="1"/>
    <col min="13062" max="13062" width="2.7109375" style="163" customWidth="1"/>
    <col min="13063" max="13066" width="10.7109375" style="163" customWidth="1"/>
    <col min="13067" max="13067" width="3" style="163" customWidth="1"/>
    <col min="13068" max="13071" width="10.7109375" style="163" customWidth="1"/>
    <col min="13072" max="13312" width="9.140625" style="163"/>
    <col min="13313" max="13313" width="31.7109375" style="163" customWidth="1"/>
    <col min="13314" max="13317" width="10.7109375" style="163" customWidth="1"/>
    <col min="13318" max="13318" width="2.7109375" style="163" customWidth="1"/>
    <col min="13319" max="13322" width="10.7109375" style="163" customWidth="1"/>
    <col min="13323" max="13323" width="3" style="163" customWidth="1"/>
    <col min="13324" max="13327" width="10.7109375" style="163" customWidth="1"/>
    <col min="13328" max="13568" width="9.140625" style="163"/>
    <col min="13569" max="13569" width="31.7109375" style="163" customWidth="1"/>
    <col min="13570" max="13573" width="10.7109375" style="163" customWidth="1"/>
    <col min="13574" max="13574" width="2.7109375" style="163" customWidth="1"/>
    <col min="13575" max="13578" width="10.7109375" style="163" customWidth="1"/>
    <col min="13579" max="13579" width="3" style="163" customWidth="1"/>
    <col min="13580" max="13583" width="10.7109375" style="163" customWidth="1"/>
    <col min="13584" max="13824" width="9.140625" style="163"/>
    <col min="13825" max="13825" width="31.7109375" style="163" customWidth="1"/>
    <col min="13826" max="13829" width="10.7109375" style="163" customWidth="1"/>
    <col min="13830" max="13830" width="2.7109375" style="163" customWidth="1"/>
    <col min="13831" max="13834" width="10.7109375" style="163" customWidth="1"/>
    <col min="13835" max="13835" width="3" style="163" customWidth="1"/>
    <col min="13836" max="13839" width="10.7109375" style="163" customWidth="1"/>
    <col min="13840" max="14080" width="9.140625" style="163"/>
    <col min="14081" max="14081" width="31.7109375" style="163" customWidth="1"/>
    <col min="14082" max="14085" width="10.7109375" style="163" customWidth="1"/>
    <col min="14086" max="14086" width="2.7109375" style="163" customWidth="1"/>
    <col min="14087" max="14090" width="10.7109375" style="163" customWidth="1"/>
    <col min="14091" max="14091" width="3" style="163" customWidth="1"/>
    <col min="14092" max="14095" width="10.7109375" style="163" customWidth="1"/>
    <col min="14096" max="14336" width="9.140625" style="163"/>
    <col min="14337" max="14337" width="31.7109375" style="163" customWidth="1"/>
    <col min="14338" max="14341" width="10.7109375" style="163" customWidth="1"/>
    <col min="14342" max="14342" width="2.7109375" style="163" customWidth="1"/>
    <col min="14343" max="14346" width="10.7109375" style="163" customWidth="1"/>
    <col min="14347" max="14347" width="3" style="163" customWidth="1"/>
    <col min="14348" max="14351" width="10.7109375" style="163" customWidth="1"/>
    <col min="14352" max="14592" width="9.140625" style="163"/>
    <col min="14593" max="14593" width="31.7109375" style="163" customWidth="1"/>
    <col min="14594" max="14597" width="10.7109375" style="163" customWidth="1"/>
    <col min="14598" max="14598" width="2.7109375" style="163" customWidth="1"/>
    <col min="14599" max="14602" width="10.7109375" style="163" customWidth="1"/>
    <col min="14603" max="14603" width="3" style="163" customWidth="1"/>
    <col min="14604" max="14607" width="10.7109375" style="163" customWidth="1"/>
    <col min="14608" max="14848" width="9.140625" style="163"/>
    <col min="14849" max="14849" width="31.7109375" style="163" customWidth="1"/>
    <col min="14850" max="14853" width="10.7109375" style="163" customWidth="1"/>
    <col min="14854" max="14854" width="2.7109375" style="163" customWidth="1"/>
    <col min="14855" max="14858" width="10.7109375" style="163" customWidth="1"/>
    <col min="14859" max="14859" width="3" style="163" customWidth="1"/>
    <col min="14860" max="14863" width="10.7109375" style="163" customWidth="1"/>
    <col min="14864" max="15104" width="9.140625" style="163"/>
    <col min="15105" max="15105" width="31.7109375" style="163" customWidth="1"/>
    <col min="15106" max="15109" width="10.7109375" style="163" customWidth="1"/>
    <col min="15110" max="15110" width="2.7109375" style="163" customWidth="1"/>
    <col min="15111" max="15114" width="10.7109375" style="163" customWidth="1"/>
    <col min="15115" max="15115" width="3" style="163" customWidth="1"/>
    <col min="15116" max="15119" width="10.7109375" style="163" customWidth="1"/>
    <col min="15120" max="15360" width="9.140625" style="163"/>
    <col min="15361" max="15361" width="31.7109375" style="163" customWidth="1"/>
    <col min="15362" max="15365" width="10.7109375" style="163" customWidth="1"/>
    <col min="15366" max="15366" width="2.7109375" style="163" customWidth="1"/>
    <col min="15367" max="15370" width="10.7109375" style="163" customWidth="1"/>
    <col min="15371" max="15371" width="3" style="163" customWidth="1"/>
    <col min="15372" max="15375" width="10.7109375" style="163" customWidth="1"/>
    <col min="15376" max="15616" width="9.140625" style="163"/>
    <col min="15617" max="15617" width="31.7109375" style="163" customWidth="1"/>
    <col min="15618" max="15621" width="10.7109375" style="163" customWidth="1"/>
    <col min="15622" max="15622" width="2.7109375" style="163" customWidth="1"/>
    <col min="15623" max="15626" width="10.7109375" style="163" customWidth="1"/>
    <col min="15627" max="15627" width="3" style="163" customWidth="1"/>
    <col min="15628" max="15631" width="10.7109375" style="163" customWidth="1"/>
    <col min="15632" max="15872" width="9.140625" style="163"/>
    <col min="15873" max="15873" width="31.7109375" style="163" customWidth="1"/>
    <col min="15874" max="15877" width="10.7109375" style="163" customWidth="1"/>
    <col min="15878" max="15878" width="2.7109375" style="163" customWidth="1"/>
    <col min="15879" max="15882" width="10.7109375" style="163" customWidth="1"/>
    <col min="15883" max="15883" width="3" style="163" customWidth="1"/>
    <col min="15884" max="15887" width="10.7109375" style="163" customWidth="1"/>
    <col min="15888" max="16128" width="9.140625" style="163"/>
    <col min="16129" max="16129" width="31.7109375" style="163" customWidth="1"/>
    <col min="16130" max="16133" width="10.7109375" style="163" customWidth="1"/>
    <col min="16134" max="16134" width="2.7109375" style="163" customWidth="1"/>
    <col min="16135" max="16138" width="10.7109375" style="163" customWidth="1"/>
    <col min="16139" max="16139" width="3" style="163" customWidth="1"/>
    <col min="16140" max="16143" width="10.7109375" style="163" customWidth="1"/>
    <col min="16144" max="16384" width="9.140625" style="163"/>
  </cols>
  <sheetData>
    <row r="1" spans="1:19" ht="18.75" customHeight="1" thickBot="1">
      <c r="A1" s="388" t="s">
        <v>262</v>
      </c>
      <c r="B1" s="388"/>
      <c r="C1" s="388"/>
      <c r="D1" s="388"/>
      <c r="E1" s="388"/>
      <c r="F1" s="388"/>
      <c r="G1" s="388"/>
      <c r="H1" s="388"/>
      <c r="I1" s="388"/>
      <c r="J1" s="388"/>
      <c r="K1" s="388"/>
      <c r="L1" s="388"/>
      <c r="M1" s="388"/>
      <c r="N1" s="388"/>
      <c r="O1" s="388"/>
    </row>
    <row r="2" spans="1:19" s="102" customFormat="1" ht="15" customHeight="1" thickBot="1">
      <c r="A2" s="100"/>
      <c r="B2" s="389" t="s">
        <v>8</v>
      </c>
      <c r="C2" s="389"/>
      <c r="D2" s="389"/>
      <c r="E2" s="389"/>
      <c r="F2" s="236"/>
      <c r="G2" s="389" t="s">
        <v>9</v>
      </c>
      <c r="H2" s="389"/>
      <c r="I2" s="389"/>
      <c r="J2" s="389"/>
      <c r="K2" s="236"/>
      <c r="L2" s="389" t="s">
        <v>7</v>
      </c>
      <c r="M2" s="389"/>
      <c r="N2" s="389"/>
      <c r="O2" s="389"/>
    </row>
    <row r="3" spans="1:19" s="102" customFormat="1" ht="48.75" customHeight="1" thickBot="1">
      <c r="A3" s="107"/>
      <c r="B3" s="237" t="s">
        <v>42</v>
      </c>
      <c r="C3" s="237" t="s">
        <v>113</v>
      </c>
      <c r="D3" s="237" t="s">
        <v>114</v>
      </c>
      <c r="E3" s="237" t="s">
        <v>43</v>
      </c>
      <c r="F3" s="238"/>
      <c r="G3" s="237" t="s">
        <v>42</v>
      </c>
      <c r="H3" s="237" t="s">
        <v>113</v>
      </c>
      <c r="I3" s="237" t="s">
        <v>114</v>
      </c>
      <c r="J3" s="237" t="s">
        <v>43</v>
      </c>
      <c r="K3" s="238"/>
      <c r="L3" s="237" t="s">
        <v>42</v>
      </c>
      <c r="M3" s="237" t="s">
        <v>113</v>
      </c>
      <c r="N3" s="237" t="s">
        <v>114</v>
      </c>
      <c r="O3" s="237" t="s">
        <v>43</v>
      </c>
    </row>
    <row r="4" spans="1:19" s="234" customFormat="1" ht="15" customHeight="1">
      <c r="A4" s="210" t="s">
        <v>21</v>
      </c>
      <c r="B4" s="384" t="s">
        <v>38</v>
      </c>
      <c r="C4" s="385"/>
      <c r="D4" s="385"/>
      <c r="E4" s="385"/>
      <c r="F4" s="385"/>
      <c r="G4" s="385"/>
      <c r="H4" s="385"/>
      <c r="I4" s="385"/>
      <c r="J4" s="385"/>
      <c r="K4" s="385"/>
      <c r="L4" s="385"/>
      <c r="M4" s="385"/>
      <c r="N4" s="385"/>
      <c r="O4" s="386"/>
    </row>
    <row r="5" spans="1:19" s="102" customFormat="1" ht="15" customHeight="1">
      <c r="A5" s="184" t="s">
        <v>108</v>
      </c>
      <c r="B5" s="186">
        <v>235</v>
      </c>
      <c r="C5" s="186">
        <v>102</v>
      </c>
      <c r="D5" s="186">
        <v>26</v>
      </c>
      <c r="E5" s="186">
        <v>363</v>
      </c>
      <c r="F5" s="186"/>
      <c r="G5" s="186">
        <v>75071</v>
      </c>
      <c r="H5" s="186">
        <v>18414</v>
      </c>
      <c r="I5" s="186">
        <v>1257</v>
      </c>
      <c r="J5" s="186">
        <v>94831</v>
      </c>
      <c r="K5" s="186"/>
      <c r="L5" s="186">
        <v>75306</v>
      </c>
      <c r="M5" s="186">
        <v>18516</v>
      </c>
      <c r="N5" s="186">
        <v>1283</v>
      </c>
      <c r="O5" s="186">
        <v>95194</v>
      </c>
      <c r="Q5" s="122"/>
      <c r="R5" s="122"/>
      <c r="S5" s="122"/>
    </row>
    <row r="6" spans="1:19" s="102" customFormat="1" ht="15" customHeight="1">
      <c r="A6" s="184" t="s">
        <v>36</v>
      </c>
      <c r="B6" s="186">
        <v>1853</v>
      </c>
      <c r="C6" s="186">
        <v>1451</v>
      </c>
      <c r="D6" s="186">
        <v>236</v>
      </c>
      <c r="E6" s="186">
        <v>3540</v>
      </c>
      <c r="F6" s="186"/>
      <c r="G6" s="186">
        <v>231712</v>
      </c>
      <c r="H6" s="186">
        <v>81625</v>
      </c>
      <c r="I6" s="186">
        <v>6193</v>
      </c>
      <c r="J6" s="186">
        <v>319573</v>
      </c>
      <c r="K6" s="186"/>
      <c r="L6" s="186">
        <v>233565</v>
      </c>
      <c r="M6" s="186">
        <v>83076</v>
      </c>
      <c r="N6" s="186">
        <v>6429</v>
      </c>
      <c r="O6" s="186">
        <v>323113</v>
      </c>
      <c r="Q6" s="122"/>
      <c r="R6" s="122"/>
      <c r="S6" s="122"/>
    </row>
    <row r="7" spans="1:19" s="102" customFormat="1" ht="15" customHeight="1">
      <c r="A7" s="211" t="s">
        <v>89</v>
      </c>
      <c r="B7" s="186">
        <v>56</v>
      </c>
      <c r="C7" s="186">
        <v>28</v>
      </c>
      <c r="D7" s="186">
        <v>5</v>
      </c>
      <c r="E7" s="186">
        <v>89</v>
      </c>
      <c r="F7" s="186"/>
      <c r="G7" s="186">
        <v>15699</v>
      </c>
      <c r="H7" s="186">
        <v>3974</v>
      </c>
      <c r="I7" s="186">
        <v>179</v>
      </c>
      <c r="J7" s="186">
        <v>19860</v>
      </c>
      <c r="K7" s="186"/>
      <c r="L7" s="186">
        <v>15755</v>
      </c>
      <c r="M7" s="186">
        <v>4002</v>
      </c>
      <c r="N7" s="186">
        <v>184</v>
      </c>
      <c r="O7" s="186">
        <v>19949</v>
      </c>
      <c r="Q7" s="122"/>
      <c r="R7" s="122"/>
      <c r="S7" s="122"/>
    </row>
    <row r="8" spans="1:19" s="102" customFormat="1" ht="15" customHeight="1">
      <c r="A8" s="212" t="s">
        <v>39</v>
      </c>
      <c r="B8" s="186">
        <v>491</v>
      </c>
      <c r="C8" s="186">
        <v>404</v>
      </c>
      <c r="D8" s="186">
        <v>234</v>
      </c>
      <c r="E8" s="186">
        <v>1130</v>
      </c>
      <c r="F8" s="186"/>
      <c r="G8" s="186">
        <v>100583</v>
      </c>
      <c r="H8" s="186">
        <v>24384</v>
      </c>
      <c r="I8" s="186">
        <v>1111</v>
      </c>
      <c r="J8" s="186">
        <v>126113</v>
      </c>
      <c r="K8" s="186"/>
      <c r="L8" s="186">
        <v>101074</v>
      </c>
      <c r="M8" s="186">
        <v>24788</v>
      </c>
      <c r="N8" s="186">
        <v>1345</v>
      </c>
      <c r="O8" s="186">
        <v>127243</v>
      </c>
      <c r="Q8" s="122"/>
      <c r="R8" s="122"/>
      <c r="S8" s="122"/>
    </row>
    <row r="9" spans="1:19" s="102" customFormat="1" ht="23.25" customHeight="1">
      <c r="A9" s="194" t="s">
        <v>112</v>
      </c>
      <c r="B9" s="186">
        <v>64</v>
      </c>
      <c r="C9" s="186">
        <v>206</v>
      </c>
      <c r="D9" s="186">
        <v>217</v>
      </c>
      <c r="E9" s="186">
        <v>487</v>
      </c>
      <c r="F9" s="186"/>
      <c r="G9" s="186" t="s">
        <v>37</v>
      </c>
      <c r="H9" s="186" t="s">
        <v>37</v>
      </c>
      <c r="I9" s="186" t="s">
        <v>37</v>
      </c>
      <c r="J9" s="186" t="s">
        <v>37</v>
      </c>
      <c r="K9" s="186"/>
      <c r="L9" s="186">
        <v>64</v>
      </c>
      <c r="M9" s="186">
        <v>206</v>
      </c>
      <c r="N9" s="186">
        <v>217</v>
      </c>
      <c r="O9" s="186">
        <v>487</v>
      </c>
      <c r="Q9" s="122"/>
      <c r="R9" s="122"/>
      <c r="S9" s="122"/>
    </row>
    <row r="10" spans="1:19" s="191" customFormat="1" ht="15" customHeight="1">
      <c r="A10" s="194" t="s">
        <v>95</v>
      </c>
      <c r="B10" s="186">
        <v>45</v>
      </c>
      <c r="C10" s="186">
        <v>19</v>
      </c>
      <c r="D10" s="186">
        <v>2</v>
      </c>
      <c r="E10" s="186">
        <v>66</v>
      </c>
      <c r="F10" s="186"/>
      <c r="G10" s="186">
        <v>10728</v>
      </c>
      <c r="H10" s="186">
        <v>2732</v>
      </c>
      <c r="I10" s="186">
        <v>95</v>
      </c>
      <c r="J10" s="186">
        <v>13558</v>
      </c>
      <c r="K10" s="186"/>
      <c r="L10" s="186">
        <v>10773</v>
      </c>
      <c r="M10" s="186">
        <v>2751</v>
      </c>
      <c r="N10" s="186">
        <v>97</v>
      </c>
      <c r="O10" s="186">
        <v>13624</v>
      </c>
      <c r="Q10" s="122"/>
      <c r="R10" s="122"/>
      <c r="S10" s="122"/>
    </row>
    <row r="11" spans="1:19" s="191" customFormat="1" ht="15" customHeight="1">
      <c r="A11" s="194" t="s">
        <v>96</v>
      </c>
      <c r="B11" s="186">
        <v>123</v>
      </c>
      <c r="C11" s="186">
        <v>53</v>
      </c>
      <c r="D11" s="186">
        <v>2</v>
      </c>
      <c r="E11" s="186">
        <v>179</v>
      </c>
      <c r="F11" s="186"/>
      <c r="G11" s="186">
        <v>21726</v>
      </c>
      <c r="H11" s="186">
        <v>4220</v>
      </c>
      <c r="I11" s="186">
        <v>176</v>
      </c>
      <c r="J11" s="186">
        <v>26132</v>
      </c>
      <c r="K11" s="186"/>
      <c r="L11" s="186">
        <v>21849</v>
      </c>
      <c r="M11" s="186">
        <v>4273</v>
      </c>
      <c r="N11" s="186">
        <v>178</v>
      </c>
      <c r="O11" s="186">
        <v>26311</v>
      </c>
      <c r="Q11" s="122"/>
      <c r="R11" s="122"/>
      <c r="S11" s="122"/>
    </row>
    <row r="12" spans="1:19" s="102" customFormat="1" ht="15" customHeight="1">
      <c r="A12" s="194" t="s">
        <v>97</v>
      </c>
      <c r="B12" s="186">
        <v>41</v>
      </c>
      <c r="C12" s="186">
        <v>24</v>
      </c>
      <c r="D12" s="186">
        <v>5</v>
      </c>
      <c r="E12" s="186">
        <v>70</v>
      </c>
      <c r="F12" s="186"/>
      <c r="G12" s="186">
        <v>19003</v>
      </c>
      <c r="H12" s="186">
        <v>5244</v>
      </c>
      <c r="I12" s="186">
        <v>291</v>
      </c>
      <c r="J12" s="186">
        <v>24539</v>
      </c>
      <c r="K12" s="186"/>
      <c r="L12" s="186">
        <v>19044</v>
      </c>
      <c r="M12" s="186">
        <v>5268</v>
      </c>
      <c r="N12" s="186">
        <v>296</v>
      </c>
      <c r="O12" s="186">
        <v>24609</v>
      </c>
      <c r="Q12" s="122"/>
      <c r="R12" s="122"/>
      <c r="S12" s="122"/>
    </row>
    <row r="13" spans="1:19" s="102" customFormat="1" ht="15" customHeight="1">
      <c r="A13" s="194" t="s">
        <v>98</v>
      </c>
      <c r="B13" s="186">
        <v>107</v>
      </c>
      <c r="C13" s="186">
        <v>52</v>
      </c>
      <c r="D13" s="186">
        <v>3</v>
      </c>
      <c r="E13" s="186">
        <v>162</v>
      </c>
      <c r="F13" s="186"/>
      <c r="G13" s="186">
        <v>20559</v>
      </c>
      <c r="H13" s="186">
        <v>4546</v>
      </c>
      <c r="I13" s="186">
        <v>248</v>
      </c>
      <c r="J13" s="186">
        <v>25361</v>
      </c>
      <c r="K13" s="186"/>
      <c r="L13" s="186">
        <v>20666</v>
      </c>
      <c r="M13" s="186">
        <v>4598</v>
      </c>
      <c r="N13" s="186">
        <v>251</v>
      </c>
      <c r="O13" s="186">
        <v>25523</v>
      </c>
      <c r="Q13" s="122"/>
      <c r="R13" s="122"/>
      <c r="S13" s="122"/>
    </row>
    <row r="14" spans="1:19" s="102" customFormat="1" ht="15" customHeight="1">
      <c r="A14" s="194" t="s">
        <v>99</v>
      </c>
      <c r="B14" s="186">
        <v>53</v>
      </c>
      <c r="C14" s="186">
        <v>23</v>
      </c>
      <c r="D14" s="186">
        <v>4</v>
      </c>
      <c r="E14" s="186">
        <v>80</v>
      </c>
      <c r="F14" s="186"/>
      <c r="G14" s="186">
        <v>13079</v>
      </c>
      <c r="H14" s="186">
        <v>3703</v>
      </c>
      <c r="I14" s="186">
        <v>161</v>
      </c>
      <c r="J14" s="186">
        <v>16945</v>
      </c>
      <c r="K14" s="186"/>
      <c r="L14" s="186">
        <v>13132</v>
      </c>
      <c r="M14" s="186">
        <v>3726</v>
      </c>
      <c r="N14" s="186">
        <v>165</v>
      </c>
      <c r="O14" s="186">
        <v>17025</v>
      </c>
      <c r="Q14" s="122"/>
      <c r="R14" s="122"/>
      <c r="S14" s="122"/>
    </row>
    <row r="15" spans="1:19" s="191" customFormat="1" ht="15" customHeight="1">
      <c r="A15" s="194" t="s">
        <v>100</v>
      </c>
      <c r="B15" s="129">
        <v>6</v>
      </c>
      <c r="C15" s="129">
        <v>3</v>
      </c>
      <c r="D15" s="129">
        <v>0</v>
      </c>
      <c r="E15" s="129">
        <v>9</v>
      </c>
      <c r="F15" s="186"/>
      <c r="G15" s="129">
        <v>3822</v>
      </c>
      <c r="H15" s="129">
        <v>968</v>
      </c>
      <c r="I15" s="129">
        <v>31</v>
      </c>
      <c r="J15" s="129">
        <v>4823</v>
      </c>
      <c r="K15" s="186"/>
      <c r="L15" s="186">
        <v>3828</v>
      </c>
      <c r="M15" s="186">
        <v>971</v>
      </c>
      <c r="N15" s="186">
        <v>31</v>
      </c>
      <c r="O15" s="186">
        <v>4832</v>
      </c>
      <c r="Q15" s="122"/>
      <c r="R15" s="122"/>
      <c r="S15" s="122"/>
    </row>
    <row r="16" spans="1:19" s="102" customFormat="1" ht="15" customHeight="1">
      <c r="A16" s="194" t="s">
        <v>101</v>
      </c>
      <c r="B16" s="186">
        <v>15</v>
      </c>
      <c r="C16" s="186">
        <v>8</v>
      </c>
      <c r="D16" s="186">
        <v>0</v>
      </c>
      <c r="E16" s="186">
        <v>23</v>
      </c>
      <c r="F16" s="186"/>
      <c r="G16" s="186">
        <v>3530</v>
      </c>
      <c r="H16" s="186">
        <v>1047</v>
      </c>
      <c r="I16" s="186">
        <v>54</v>
      </c>
      <c r="J16" s="186">
        <v>4633</v>
      </c>
      <c r="K16" s="186"/>
      <c r="L16" s="186">
        <v>3545</v>
      </c>
      <c r="M16" s="186">
        <v>1055</v>
      </c>
      <c r="N16" s="186">
        <v>54</v>
      </c>
      <c r="O16" s="186">
        <v>4656</v>
      </c>
      <c r="Q16" s="122"/>
      <c r="R16" s="122"/>
      <c r="S16" s="122"/>
    </row>
    <row r="17" spans="1:19" s="102" customFormat="1" ht="15" customHeight="1">
      <c r="A17" s="194" t="s">
        <v>102</v>
      </c>
      <c r="B17" s="186">
        <v>21</v>
      </c>
      <c r="C17" s="186">
        <v>8</v>
      </c>
      <c r="D17" s="186">
        <v>0</v>
      </c>
      <c r="E17" s="186">
        <v>29</v>
      </c>
      <c r="F17" s="186"/>
      <c r="G17" s="186">
        <v>3370</v>
      </c>
      <c r="H17" s="186">
        <v>1042</v>
      </c>
      <c r="I17" s="186">
        <v>47</v>
      </c>
      <c r="J17" s="186">
        <v>4462</v>
      </c>
      <c r="K17" s="186"/>
      <c r="L17" s="186">
        <v>3391</v>
      </c>
      <c r="M17" s="186">
        <v>1050</v>
      </c>
      <c r="N17" s="186">
        <v>47</v>
      </c>
      <c r="O17" s="186">
        <v>4491</v>
      </c>
      <c r="Q17" s="122"/>
      <c r="R17" s="122"/>
      <c r="S17" s="122"/>
    </row>
    <row r="18" spans="1:19" s="102" customFormat="1" ht="15" customHeight="1">
      <c r="A18" s="194" t="s">
        <v>103</v>
      </c>
      <c r="B18" s="186">
        <v>9</v>
      </c>
      <c r="C18" s="186">
        <v>5</v>
      </c>
      <c r="D18" s="186">
        <v>0</v>
      </c>
      <c r="E18" s="186">
        <v>14</v>
      </c>
      <c r="F18" s="186"/>
      <c r="G18" s="186">
        <v>1611</v>
      </c>
      <c r="H18" s="186">
        <v>397</v>
      </c>
      <c r="I18" s="186">
        <v>1</v>
      </c>
      <c r="J18" s="186">
        <v>2009</v>
      </c>
      <c r="K18" s="186"/>
      <c r="L18" s="186">
        <v>1620</v>
      </c>
      <c r="M18" s="186">
        <v>402</v>
      </c>
      <c r="N18" s="186">
        <v>1</v>
      </c>
      <c r="O18" s="186">
        <v>2023</v>
      </c>
      <c r="Q18" s="122"/>
      <c r="R18" s="122"/>
      <c r="S18" s="122"/>
    </row>
    <row r="19" spans="1:19" s="102" customFormat="1" ht="15" customHeight="1">
      <c r="A19" s="194" t="s">
        <v>104</v>
      </c>
      <c r="B19" s="186">
        <v>7</v>
      </c>
      <c r="C19" s="186">
        <v>4</v>
      </c>
      <c r="D19" s="186">
        <v>1</v>
      </c>
      <c r="E19" s="186">
        <v>12</v>
      </c>
      <c r="F19" s="186"/>
      <c r="G19" s="186">
        <v>3464</v>
      </c>
      <c r="H19" s="186">
        <v>531</v>
      </c>
      <c r="I19" s="186">
        <v>8</v>
      </c>
      <c r="J19" s="186">
        <v>4007</v>
      </c>
      <c r="K19" s="186"/>
      <c r="L19" s="186">
        <v>3471</v>
      </c>
      <c r="M19" s="186">
        <v>535</v>
      </c>
      <c r="N19" s="186">
        <v>9</v>
      </c>
      <c r="O19" s="186">
        <v>4019</v>
      </c>
      <c r="Q19" s="122"/>
      <c r="R19" s="122"/>
      <c r="S19" s="122"/>
    </row>
    <row r="20" spans="1:19" s="215" customFormat="1" ht="15" customHeight="1" thickBot="1">
      <c r="A20" s="239" t="s">
        <v>40</v>
      </c>
      <c r="B20" s="196">
        <v>2625</v>
      </c>
      <c r="C20" s="196">
        <v>1971</v>
      </c>
      <c r="D20" s="196">
        <v>490</v>
      </c>
      <c r="E20" s="196">
        <v>5087</v>
      </c>
      <c r="F20" s="196"/>
      <c r="G20" s="196">
        <v>422088</v>
      </c>
      <c r="H20" s="196">
        <v>128188</v>
      </c>
      <c r="I20" s="196">
        <v>8731</v>
      </c>
      <c r="J20" s="196">
        <v>559181</v>
      </c>
      <c r="K20" s="196"/>
      <c r="L20" s="196">
        <v>424713</v>
      </c>
      <c r="M20" s="196">
        <v>130159</v>
      </c>
      <c r="N20" s="196">
        <v>9221</v>
      </c>
      <c r="O20" s="196">
        <v>564268</v>
      </c>
      <c r="Q20" s="224"/>
      <c r="R20" s="224"/>
      <c r="S20" s="224"/>
    </row>
    <row r="21" spans="1:19" s="234" customFormat="1" ht="15" customHeight="1">
      <c r="A21" s="231"/>
      <c r="B21" s="384" t="s">
        <v>82</v>
      </c>
      <c r="C21" s="385"/>
      <c r="D21" s="385"/>
      <c r="E21" s="385"/>
      <c r="F21" s="385"/>
      <c r="G21" s="385"/>
      <c r="H21" s="385"/>
      <c r="I21" s="385"/>
      <c r="J21" s="385"/>
      <c r="K21" s="385"/>
      <c r="L21" s="385"/>
      <c r="M21" s="385"/>
      <c r="N21" s="385"/>
      <c r="O21" s="386"/>
    </row>
    <row r="22" spans="1:19" s="102" customFormat="1" ht="15" customHeight="1">
      <c r="A22" s="212" t="s">
        <v>83</v>
      </c>
      <c r="B22" s="189">
        <v>64.7</v>
      </c>
      <c r="C22" s="189">
        <v>28.1</v>
      </c>
      <c r="D22" s="189">
        <v>7.2</v>
      </c>
      <c r="E22" s="189">
        <v>100</v>
      </c>
      <c r="F22" s="189"/>
      <c r="G22" s="189">
        <v>79.2</v>
      </c>
      <c r="H22" s="189">
        <v>19.399999999999999</v>
      </c>
      <c r="I22" s="189">
        <v>1.3</v>
      </c>
      <c r="J22" s="189">
        <v>100</v>
      </c>
      <c r="K22" s="189"/>
      <c r="L22" s="189">
        <v>79.099999999999994</v>
      </c>
      <c r="M22" s="189">
        <v>19.5</v>
      </c>
      <c r="N22" s="189">
        <v>1.3</v>
      </c>
      <c r="O22" s="189">
        <v>100</v>
      </c>
    </row>
    <row r="23" spans="1:19" s="102" customFormat="1" ht="15" customHeight="1">
      <c r="A23" s="212" t="s">
        <v>65</v>
      </c>
      <c r="B23" s="189">
        <v>52.3</v>
      </c>
      <c r="C23" s="189">
        <v>41</v>
      </c>
      <c r="D23" s="189">
        <v>6.7</v>
      </c>
      <c r="E23" s="189">
        <v>100</v>
      </c>
      <c r="F23" s="189"/>
      <c r="G23" s="189">
        <v>72.5</v>
      </c>
      <c r="H23" s="189">
        <v>25.5</v>
      </c>
      <c r="I23" s="189">
        <v>1.9</v>
      </c>
      <c r="J23" s="189">
        <v>100</v>
      </c>
      <c r="K23" s="189"/>
      <c r="L23" s="189">
        <v>72.3</v>
      </c>
      <c r="M23" s="189">
        <v>25.7</v>
      </c>
      <c r="N23" s="189">
        <v>2</v>
      </c>
      <c r="O23" s="189">
        <v>100</v>
      </c>
    </row>
    <row r="24" spans="1:19" s="102" customFormat="1" ht="15" customHeight="1">
      <c r="A24" s="212" t="s">
        <v>89</v>
      </c>
      <c r="B24" s="189">
        <v>62.9</v>
      </c>
      <c r="C24" s="189">
        <v>31.5</v>
      </c>
      <c r="D24" s="189">
        <v>5.6</v>
      </c>
      <c r="E24" s="189">
        <v>100</v>
      </c>
      <c r="F24" s="189"/>
      <c r="G24" s="189">
        <v>79</v>
      </c>
      <c r="H24" s="189">
        <v>20</v>
      </c>
      <c r="I24" s="189">
        <v>0.9</v>
      </c>
      <c r="J24" s="189">
        <v>100</v>
      </c>
      <c r="K24" s="189"/>
      <c r="L24" s="189">
        <v>79</v>
      </c>
      <c r="M24" s="189">
        <v>20.100000000000001</v>
      </c>
      <c r="N24" s="189">
        <v>0.9</v>
      </c>
      <c r="O24" s="189">
        <v>100</v>
      </c>
    </row>
    <row r="25" spans="1:19" s="102" customFormat="1" ht="15" customHeight="1">
      <c r="A25" s="212" t="s">
        <v>39</v>
      </c>
      <c r="B25" s="189">
        <v>43.5</v>
      </c>
      <c r="C25" s="189">
        <v>35.799999999999997</v>
      </c>
      <c r="D25" s="189">
        <v>20.7</v>
      </c>
      <c r="E25" s="189">
        <v>100</v>
      </c>
      <c r="F25" s="189"/>
      <c r="G25" s="189">
        <v>79.8</v>
      </c>
      <c r="H25" s="189">
        <v>19.3</v>
      </c>
      <c r="I25" s="189">
        <v>0.9</v>
      </c>
      <c r="J25" s="189">
        <v>100</v>
      </c>
      <c r="K25" s="189"/>
      <c r="L25" s="189">
        <v>79.400000000000006</v>
      </c>
      <c r="M25" s="189">
        <v>19.5</v>
      </c>
      <c r="N25" s="189">
        <v>1.1000000000000001</v>
      </c>
      <c r="O25" s="189">
        <v>100</v>
      </c>
    </row>
    <row r="26" spans="1:19" s="102" customFormat="1" ht="23.25" customHeight="1">
      <c r="A26" s="194" t="s">
        <v>112</v>
      </c>
      <c r="B26" s="189">
        <v>13.1</v>
      </c>
      <c r="C26" s="189">
        <v>42.3</v>
      </c>
      <c r="D26" s="189">
        <v>44.6</v>
      </c>
      <c r="E26" s="189">
        <v>100</v>
      </c>
      <c r="F26" s="189"/>
      <c r="G26" s="186" t="s">
        <v>37</v>
      </c>
      <c r="H26" s="186" t="s">
        <v>37</v>
      </c>
      <c r="I26" s="186" t="s">
        <v>37</v>
      </c>
      <c r="J26" s="186" t="s">
        <v>37</v>
      </c>
      <c r="K26" s="189"/>
      <c r="L26" s="189">
        <v>13.1</v>
      </c>
      <c r="M26" s="189">
        <v>42.3</v>
      </c>
      <c r="N26" s="189">
        <v>44.6</v>
      </c>
      <c r="O26" s="189">
        <v>100</v>
      </c>
    </row>
    <row r="27" spans="1:19" s="102" customFormat="1" ht="15" customHeight="1">
      <c r="A27" s="194" t="s">
        <v>95</v>
      </c>
      <c r="B27" s="189">
        <v>68.2</v>
      </c>
      <c r="C27" s="189">
        <v>28.8</v>
      </c>
      <c r="D27" s="189">
        <v>3</v>
      </c>
      <c r="E27" s="189">
        <v>100</v>
      </c>
      <c r="F27" s="189"/>
      <c r="G27" s="189">
        <v>79.099999999999994</v>
      </c>
      <c r="H27" s="189">
        <v>20.2</v>
      </c>
      <c r="I27" s="189">
        <v>0.7</v>
      </c>
      <c r="J27" s="189">
        <v>100</v>
      </c>
      <c r="K27" s="189"/>
      <c r="L27" s="189">
        <v>79.099999999999994</v>
      </c>
      <c r="M27" s="189">
        <v>20.2</v>
      </c>
      <c r="N27" s="189">
        <v>0.7</v>
      </c>
      <c r="O27" s="189">
        <v>100</v>
      </c>
    </row>
    <row r="28" spans="1:19" s="102" customFormat="1" ht="15" customHeight="1">
      <c r="A28" s="194" t="s">
        <v>96</v>
      </c>
      <c r="B28" s="189">
        <v>68.7</v>
      </c>
      <c r="C28" s="189">
        <v>29.6</v>
      </c>
      <c r="D28" s="189">
        <v>1.1000000000000001</v>
      </c>
      <c r="E28" s="189">
        <v>100</v>
      </c>
      <c r="F28" s="189"/>
      <c r="G28" s="189">
        <v>83.1</v>
      </c>
      <c r="H28" s="189">
        <v>16.100000000000001</v>
      </c>
      <c r="I28" s="189">
        <v>0.7</v>
      </c>
      <c r="J28" s="189">
        <v>100</v>
      </c>
      <c r="K28" s="189"/>
      <c r="L28" s="189">
        <v>83</v>
      </c>
      <c r="M28" s="189">
        <v>16.2</v>
      </c>
      <c r="N28" s="189">
        <v>0.7</v>
      </c>
      <c r="O28" s="189">
        <v>100</v>
      </c>
    </row>
    <row r="29" spans="1:19" s="102" customFormat="1" ht="15" customHeight="1">
      <c r="A29" s="194" t="s">
        <v>97</v>
      </c>
      <c r="B29" s="189">
        <v>58.6</v>
      </c>
      <c r="C29" s="189">
        <v>34.299999999999997</v>
      </c>
      <c r="D29" s="189">
        <v>7.1</v>
      </c>
      <c r="E29" s="189">
        <v>100</v>
      </c>
      <c r="F29" s="189"/>
      <c r="G29" s="189">
        <v>77.400000000000006</v>
      </c>
      <c r="H29" s="189">
        <v>21.4</v>
      </c>
      <c r="I29" s="189">
        <v>1.2</v>
      </c>
      <c r="J29" s="189">
        <v>100</v>
      </c>
      <c r="K29" s="189"/>
      <c r="L29" s="189">
        <v>77.400000000000006</v>
      </c>
      <c r="M29" s="189">
        <v>21.4</v>
      </c>
      <c r="N29" s="189">
        <v>1.2</v>
      </c>
      <c r="O29" s="189">
        <v>100</v>
      </c>
    </row>
    <row r="30" spans="1:19" s="102" customFormat="1" ht="15" customHeight="1">
      <c r="A30" s="194" t="s">
        <v>98</v>
      </c>
      <c r="B30" s="189">
        <v>66</v>
      </c>
      <c r="C30" s="189">
        <v>32.1</v>
      </c>
      <c r="D30" s="189">
        <v>1.9</v>
      </c>
      <c r="E30" s="189">
        <v>100</v>
      </c>
      <c r="F30" s="189"/>
      <c r="G30" s="189">
        <v>81.099999999999994</v>
      </c>
      <c r="H30" s="189">
        <v>17.899999999999999</v>
      </c>
      <c r="I30" s="189">
        <v>1</v>
      </c>
      <c r="J30" s="189">
        <v>100</v>
      </c>
      <c r="K30" s="189"/>
      <c r="L30" s="189">
        <v>81</v>
      </c>
      <c r="M30" s="189">
        <v>18</v>
      </c>
      <c r="N30" s="189">
        <v>1</v>
      </c>
      <c r="O30" s="189">
        <v>100</v>
      </c>
    </row>
    <row r="31" spans="1:19" s="102" customFormat="1" ht="15" customHeight="1">
      <c r="A31" s="194" t="s">
        <v>99</v>
      </c>
      <c r="B31" s="189">
        <v>66.3</v>
      </c>
      <c r="C31" s="189">
        <v>28.8</v>
      </c>
      <c r="D31" s="189">
        <v>5</v>
      </c>
      <c r="E31" s="189">
        <v>100</v>
      </c>
      <c r="F31" s="189"/>
      <c r="G31" s="189">
        <v>77.2</v>
      </c>
      <c r="H31" s="189">
        <v>21.9</v>
      </c>
      <c r="I31" s="189">
        <v>1</v>
      </c>
      <c r="J31" s="189">
        <v>100</v>
      </c>
      <c r="K31" s="189"/>
      <c r="L31" s="189">
        <v>77.099999999999994</v>
      </c>
      <c r="M31" s="189">
        <v>21.9</v>
      </c>
      <c r="N31" s="189">
        <v>1</v>
      </c>
      <c r="O31" s="189">
        <v>100</v>
      </c>
    </row>
    <row r="32" spans="1:19" s="102" customFormat="1" ht="15" customHeight="1">
      <c r="A32" s="194" t="s">
        <v>100</v>
      </c>
      <c r="B32" s="130">
        <v>66.7</v>
      </c>
      <c r="C32" s="130">
        <v>33.299999999999997</v>
      </c>
      <c r="D32" s="130">
        <v>0</v>
      </c>
      <c r="E32" s="130">
        <v>100</v>
      </c>
      <c r="F32" s="189"/>
      <c r="G32" s="130">
        <v>79.2</v>
      </c>
      <c r="H32" s="130">
        <v>20.100000000000001</v>
      </c>
      <c r="I32" s="130">
        <v>0.6</v>
      </c>
      <c r="J32" s="129" t="s">
        <v>1</v>
      </c>
      <c r="K32" s="189"/>
      <c r="L32" s="189">
        <v>79.2</v>
      </c>
      <c r="M32" s="189">
        <v>20.100000000000001</v>
      </c>
      <c r="N32" s="189">
        <v>0.6</v>
      </c>
      <c r="O32" s="189">
        <v>100</v>
      </c>
    </row>
    <row r="33" spans="1:16" s="102" customFormat="1" ht="15" customHeight="1">
      <c r="A33" s="194" t="s">
        <v>101</v>
      </c>
      <c r="B33" s="189">
        <v>65.2</v>
      </c>
      <c r="C33" s="189">
        <v>34.799999999999997</v>
      </c>
      <c r="D33" s="189">
        <v>0</v>
      </c>
      <c r="E33" s="189">
        <v>100</v>
      </c>
      <c r="F33" s="189"/>
      <c r="G33" s="189">
        <v>76.2</v>
      </c>
      <c r="H33" s="189">
        <v>22.6</v>
      </c>
      <c r="I33" s="189">
        <v>1.2</v>
      </c>
      <c r="J33" s="189">
        <v>100</v>
      </c>
      <c r="K33" s="189"/>
      <c r="L33" s="189">
        <v>76.099999999999994</v>
      </c>
      <c r="M33" s="189">
        <v>22.7</v>
      </c>
      <c r="N33" s="189">
        <v>1.2</v>
      </c>
      <c r="O33" s="189">
        <v>100</v>
      </c>
    </row>
    <row r="34" spans="1:16" s="102" customFormat="1" ht="15" customHeight="1">
      <c r="A34" s="194" t="s">
        <v>102</v>
      </c>
      <c r="B34" s="189">
        <v>72.400000000000006</v>
      </c>
      <c r="C34" s="189">
        <v>27.6</v>
      </c>
      <c r="D34" s="189">
        <v>0</v>
      </c>
      <c r="E34" s="189">
        <v>100</v>
      </c>
      <c r="F34" s="189"/>
      <c r="G34" s="189">
        <v>75.5</v>
      </c>
      <c r="H34" s="189">
        <v>23.4</v>
      </c>
      <c r="I34" s="189">
        <v>1.1000000000000001</v>
      </c>
      <c r="J34" s="189">
        <v>100</v>
      </c>
      <c r="K34" s="189"/>
      <c r="L34" s="189">
        <v>75.5</v>
      </c>
      <c r="M34" s="189">
        <v>23.4</v>
      </c>
      <c r="N34" s="189">
        <v>1</v>
      </c>
      <c r="O34" s="189">
        <v>100</v>
      </c>
    </row>
    <row r="35" spans="1:16" s="102" customFormat="1" ht="15" customHeight="1">
      <c r="A35" s="194" t="s">
        <v>103</v>
      </c>
      <c r="B35" s="189">
        <v>64.3</v>
      </c>
      <c r="C35" s="189">
        <v>35.700000000000003</v>
      </c>
      <c r="D35" s="189">
        <v>0</v>
      </c>
      <c r="E35" s="189">
        <v>100</v>
      </c>
      <c r="F35" s="189"/>
      <c r="G35" s="189">
        <v>80.2</v>
      </c>
      <c r="H35" s="189">
        <v>19.8</v>
      </c>
      <c r="I35" s="189">
        <v>0</v>
      </c>
      <c r="J35" s="189">
        <v>100</v>
      </c>
      <c r="K35" s="189"/>
      <c r="L35" s="189">
        <v>80.099999999999994</v>
      </c>
      <c r="M35" s="189">
        <v>19.899999999999999</v>
      </c>
      <c r="N35" s="189">
        <v>0</v>
      </c>
      <c r="O35" s="189">
        <v>100</v>
      </c>
    </row>
    <row r="36" spans="1:16" s="102" customFormat="1" ht="15" customHeight="1">
      <c r="A36" s="194" t="s">
        <v>104</v>
      </c>
      <c r="B36" s="189">
        <v>58.3</v>
      </c>
      <c r="C36" s="189">
        <v>33.299999999999997</v>
      </c>
      <c r="D36" s="189">
        <v>8.3000000000000007</v>
      </c>
      <c r="E36" s="189">
        <v>100</v>
      </c>
      <c r="F36" s="189"/>
      <c r="G36" s="189">
        <v>86.4</v>
      </c>
      <c r="H36" s="189">
        <v>13.3</v>
      </c>
      <c r="I36" s="189">
        <v>0.2</v>
      </c>
      <c r="J36" s="189">
        <v>100</v>
      </c>
      <c r="K36" s="189"/>
      <c r="L36" s="189">
        <v>86.4</v>
      </c>
      <c r="M36" s="189">
        <v>13.3</v>
      </c>
      <c r="N36" s="189">
        <v>0.2</v>
      </c>
      <c r="O36" s="189">
        <v>100</v>
      </c>
    </row>
    <row r="37" spans="1:16" s="215" customFormat="1" ht="15" customHeight="1" thickBot="1">
      <c r="A37" s="239" t="s">
        <v>40</v>
      </c>
      <c r="B37" s="198">
        <v>51.6</v>
      </c>
      <c r="C37" s="198">
        <v>38.700000000000003</v>
      </c>
      <c r="D37" s="198">
        <v>9.6</v>
      </c>
      <c r="E37" s="198">
        <v>100</v>
      </c>
      <c r="F37" s="198"/>
      <c r="G37" s="198">
        <v>75.5</v>
      </c>
      <c r="H37" s="198">
        <v>22.9</v>
      </c>
      <c r="I37" s="198">
        <v>1.6</v>
      </c>
      <c r="J37" s="198">
        <v>100</v>
      </c>
      <c r="K37" s="198"/>
      <c r="L37" s="198">
        <v>75.3</v>
      </c>
      <c r="M37" s="198">
        <v>23.1</v>
      </c>
      <c r="N37" s="198">
        <v>1.6</v>
      </c>
      <c r="O37" s="198">
        <v>100</v>
      </c>
    </row>
    <row r="38" spans="1:16" s="234" customFormat="1" ht="15" customHeight="1">
      <c r="A38" s="231"/>
      <c r="B38" s="384" t="s">
        <v>286</v>
      </c>
      <c r="C38" s="385"/>
      <c r="D38" s="385"/>
      <c r="E38" s="385"/>
      <c r="F38" s="385"/>
      <c r="G38" s="385"/>
      <c r="H38" s="385"/>
      <c r="I38" s="385"/>
      <c r="J38" s="385"/>
      <c r="K38" s="385"/>
      <c r="L38" s="385"/>
      <c r="M38" s="385"/>
      <c r="N38" s="385"/>
      <c r="O38" s="386"/>
    </row>
    <row r="39" spans="1:16" s="102" customFormat="1" ht="15" customHeight="1">
      <c r="A39" s="212" t="s">
        <v>83</v>
      </c>
      <c r="B39" s="127">
        <v>76.900000000000006</v>
      </c>
      <c r="C39" s="127">
        <v>28.5</v>
      </c>
      <c r="D39" s="127">
        <v>17.3</v>
      </c>
      <c r="E39" s="127">
        <v>44.6</v>
      </c>
      <c r="F39" s="189"/>
      <c r="G39" s="127">
        <v>432.3</v>
      </c>
      <c r="H39" s="127">
        <v>302.8</v>
      </c>
      <c r="I39" s="127">
        <v>371.4</v>
      </c>
      <c r="J39" s="127">
        <v>398.7</v>
      </c>
      <c r="K39" s="189"/>
      <c r="L39" s="127">
        <v>426.2</v>
      </c>
      <c r="M39" s="127">
        <v>287.60000000000002</v>
      </c>
      <c r="N39" s="127">
        <v>262.7</v>
      </c>
      <c r="O39" s="127">
        <v>386.9</v>
      </c>
      <c r="P39" s="189"/>
    </row>
    <row r="40" spans="1:16" s="102" customFormat="1" ht="15" customHeight="1">
      <c r="A40" s="212" t="s">
        <v>65</v>
      </c>
      <c r="B40" s="127">
        <v>606.29999999999995</v>
      </c>
      <c r="C40" s="127">
        <v>404.9</v>
      </c>
      <c r="D40" s="127">
        <v>157.4</v>
      </c>
      <c r="E40" s="127">
        <v>434.9</v>
      </c>
      <c r="F40" s="189"/>
      <c r="G40" s="127">
        <v>1334.4</v>
      </c>
      <c r="H40" s="127">
        <v>1342.5</v>
      </c>
      <c r="I40" s="127">
        <v>1830</v>
      </c>
      <c r="J40" s="127">
        <v>1343.4</v>
      </c>
      <c r="K40" s="189"/>
      <c r="L40" s="127">
        <v>1321.8</v>
      </c>
      <c r="M40" s="127">
        <v>1290.3</v>
      </c>
      <c r="N40" s="127">
        <v>1316.4</v>
      </c>
      <c r="O40" s="127">
        <v>1313.4</v>
      </c>
      <c r="P40" s="189"/>
    </row>
    <row r="41" spans="1:16" s="102" customFormat="1" ht="15" customHeight="1">
      <c r="A41" s="212" t="s">
        <v>89</v>
      </c>
      <c r="B41" s="127">
        <v>18.3</v>
      </c>
      <c r="C41" s="127">
        <v>7.8</v>
      </c>
      <c r="D41" s="127">
        <v>3.3</v>
      </c>
      <c r="E41" s="127">
        <v>10.9</v>
      </c>
      <c r="F41" s="189"/>
      <c r="G41" s="127">
        <v>90.4</v>
      </c>
      <c r="H41" s="127">
        <v>65.400000000000006</v>
      </c>
      <c r="I41" s="127">
        <v>52.9</v>
      </c>
      <c r="J41" s="127">
        <v>83.5</v>
      </c>
      <c r="K41" s="189"/>
      <c r="L41" s="127">
        <v>89.2</v>
      </c>
      <c r="M41" s="127">
        <v>62.2</v>
      </c>
      <c r="N41" s="127">
        <v>37.700000000000003</v>
      </c>
      <c r="O41" s="127">
        <v>81.099999999999994</v>
      </c>
      <c r="P41" s="189"/>
    </row>
    <row r="42" spans="1:16" s="102" customFormat="1" ht="15" customHeight="1">
      <c r="A42" s="212" t="s">
        <v>39</v>
      </c>
      <c r="B42" s="127">
        <v>160.6</v>
      </c>
      <c r="C42" s="127">
        <v>112.7</v>
      </c>
      <c r="D42" s="127">
        <v>156</v>
      </c>
      <c r="E42" s="127">
        <v>138.80000000000001</v>
      </c>
      <c r="F42" s="189"/>
      <c r="G42" s="127">
        <v>579.20000000000005</v>
      </c>
      <c r="H42" s="127">
        <v>401</v>
      </c>
      <c r="I42" s="127">
        <v>328.3</v>
      </c>
      <c r="J42" s="127">
        <v>530.20000000000005</v>
      </c>
      <c r="K42" s="189"/>
      <c r="L42" s="127">
        <v>572</v>
      </c>
      <c r="M42" s="127">
        <v>385</v>
      </c>
      <c r="N42" s="127">
        <v>275.39999999999998</v>
      </c>
      <c r="O42" s="127">
        <v>517.20000000000005</v>
      </c>
      <c r="P42" s="189"/>
    </row>
    <row r="43" spans="1:16" s="102" customFormat="1" ht="23.25" customHeight="1">
      <c r="A43" s="194" t="s">
        <v>112</v>
      </c>
      <c r="B43" s="127">
        <v>20.9</v>
      </c>
      <c r="C43" s="127">
        <v>57.5</v>
      </c>
      <c r="D43" s="127">
        <v>144.69999999999999</v>
      </c>
      <c r="E43" s="127">
        <v>59.8</v>
      </c>
      <c r="F43" s="189"/>
      <c r="G43" s="186" t="s">
        <v>37</v>
      </c>
      <c r="H43" s="186" t="s">
        <v>37</v>
      </c>
      <c r="I43" s="186" t="s">
        <v>37</v>
      </c>
      <c r="J43" s="186" t="s">
        <v>37</v>
      </c>
      <c r="K43" s="189"/>
      <c r="L43" s="127">
        <v>0.4</v>
      </c>
      <c r="M43" s="127">
        <v>3.2</v>
      </c>
      <c r="N43" s="127">
        <v>44.4</v>
      </c>
      <c r="O43" s="127">
        <v>2</v>
      </c>
      <c r="P43" s="189"/>
    </row>
    <row r="44" spans="1:16" s="102" customFormat="1" ht="15" customHeight="1">
      <c r="A44" s="194" t="s">
        <v>95</v>
      </c>
      <c r="B44" s="127">
        <v>14.7</v>
      </c>
      <c r="C44" s="127">
        <v>5.3</v>
      </c>
      <c r="D44" s="127">
        <v>1.3</v>
      </c>
      <c r="E44" s="127">
        <v>8.1</v>
      </c>
      <c r="F44" s="189"/>
      <c r="G44" s="127">
        <v>61.8</v>
      </c>
      <c r="H44" s="127">
        <v>44.9</v>
      </c>
      <c r="I44" s="127">
        <v>28.1</v>
      </c>
      <c r="J44" s="127">
        <v>57</v>
      </c>
      <c r="K44" s="189"/>
      <c r="L44" s="127">
        <v>61</v>
      </c>
      <c r="M44" s="127">
        <v>42.7</v>
      </c>
      <c r="N44" s="127">
        <v>19.899999999999999</v>
      </c>
      <c r="O44" s="127">
        <v>55.4</v>
      </c>
      <c r="P44" s="189"/>
    </row>
    <row r="45" spans="1:16" s="102" customFormat="1" ht="15" customHeight="1">
      <c r="A45" s="194" t="s">
        <v>96</v>
      </c>
      <c r="B45" s="127">
        <v>40.200000000000003</v>
      </c>
      <c r="C45" s="127">
        <v>14.8</v>
      </c>
      <c r="D45" s="127">
        <v>1.3</v>
      </c>
      <c r="E45" s="127">
        <v>22</v>
      </c>
      <c r="F45" s="189"/>
      <c r="G45" s="127">
        <v>125.1</v>
      </c>
      <c r="H45" s="127">
        <v>69.400000000000006</v>
      </c>
      <c r="I45" s="127">
        <v>52</v>
      </c>
      <c r="J45" s="127">
        <v>109.9</v>
      </c>
      <c r="K45" s="189"/>
      <c r="L45" s="127">
        <v>123.6</v>
      </c>
      <c r="M45" s="127">
        <v>66.400000000000006</v>
      </c>
      <c r="N45" s="127">
        <v>36.4</v>
      </c>
      <c r="O45" s="127">
        <v>106.9</v>
      </c>
      <c r="P45" s="189"/>
    </row>
    <row r="46" spans="1:16" s="102" customFormat="1" ht="15" customHeight="1">
      <c r="A46" s="194" t="s">
        <v>97</v>
      </c>
      <c r="B46" s="127">
        <v>13.4</v>
      </c>
      <c r="C46" s="127">
        <v>6.7</v>
      </c>
      <c r="D46" s="127">
        <v>3.3</v>
      </c>
      <c r="E46" s="127">
        <v>8.6</v>
      </c>
      <c r="F46" s="189"/>
      <c r="G46" s="127">
        <v>109.4</v>
      </c>
      <c r="H46" s="127">
        <v>86.2</v>
      </c>
      <c r="I46" s="127">
        <v>86</v>
      </c>
      <c r="J46" s="127">
        <v>103.2</v>
      </c>
      <c r="K46" s="189"/>
      <c r="L46" s="127">
        <v>107.8</v>
      </c>
      <c r="M46" s="127">
        <v>81.8</v>
      </c>
      <c r="N46" s="127">
        <v>60.6</v>
      </c>
      <c r="O46" s="127">
        <v>100</v>
      </c>
      <c r="P46" s="189"/>
    </row>
    <row r="47" spans="1:16" s="102" customFormat="1" ht="15" customHeight="1">
      <c r="A47" s="194" t="s">
        <v>98</v>
      </c>
      <c r="B47" s="127">
        <v>35</v>
      </c>
      <c r="C47" s="127">
        <v>14.5</v>
      </c>
      <c r="D47" s="127">
        <v>2</v>
      </c>
      <c r="E47" s="127">
        <v>19.899999999999999</v>
      </c>
      <c r="F47" s="189"/>
      <c r="G47" s="127">
        <v>118.4</v>
      </c>
      <c r="H47" s="127">
        <v>74.8</v>
      </c>
      <c r="I47" s="127">
        <v>73.3</v>
      </c>
      <c r="J47" s="127">
        <v>106.6</v>
      </c>
      <c r="K47" s="189"/>
      <c r="L47" s="127">
        <v>117</v>
      </c>
      <c r="M47" s="127">
        <v>71.400000000000006</v>
      </c>
      <c r="N47" s="127">
        <v>51.4</v>
      </c>
      <c r="O47" s="127">
        <v>103.7</v>
      </c>
      <c r="P47" s="189"/>
    </row>
    <row r="48" spans="1:16" s="102" customFormat="1" ht="15" customHeight="1">
      <c r="A48" s="194" t="s">
        <v>99</v>
      </c>
      <c r="B48" s="127">
        <v>17.3</v>
      </c>
      <c r="C48" s="127">
        <v>6.4</v>
      </c>
      <c r="D48" s="127">
        <v>2.7</v>
      </c>
      <c r="E48" s="127">
        <v>9.8000000000000007</v>
      </c>
      <c r="F48" s="189"/>
      <c r="G48" s="127">
        <v>75.3</v>
      </c>
      <c r="H48" s="127">
        <v>60.9</v>
      </c>
      <c r="I48" s="127">
        <v>47.6</v>
      </c>
      <c r="J48" s="127">
        <v>71.2</v>
      </c>
      <c r="K48" s="189"/>
      <c r="L48" s="127">
        <v>74.3</v>
      </c>
      <c r="M48" s="127">
        <v>57.9</v>
      </c>
      <c r="N48" s="127">
        <v>33.799999999999997</v>
      </c>
      <c r="O48" s="127">
        <v>69.2</v>
      </c>
      <c r="P48" s="189"/>
    </row>
    <row r="49" spans="1:16" s="102" customFormat="1" ht="15" customHeight="1">
      <c r="A49" s="194" t="s">
        <v>100</v>
      </c>
      <c r="B49" s="127">
        <v>2</v>
      </c>
      <c r="C49" s="127">
        <v>0.8</v>
      </c>
      <c r="D49" s="127">
        <v>0</v>
      </c>
      <c r="E49" s="127">
        <v>1.1000000000000001</v>
      </c>
      <c r="F49" s="189"/>
      <c r="G49" s="127">
        <v>22</v>
      </c>
      <c r="H49" s="127">
        <v>15.9</v>
      </c>
      <c r="I49" s="127">
        <v>9.1999999999999993</v>
      </c>
      <c r="J49" s="127">
        <v>20.3</v>
      </c>
      <c r="K49" s="189"/>
      <c r="L49" s="127">
        <v>21.7</v>
      </c>
      <c r="M49" s="127">
        <v>15.1</v>
      </c>
      <c r="N49" s="127">
        <v>6.3</v>
      </c>
      <c r="O49" s="127">
        <v>19.600000000000001</v>
      </c>
      <c r="P49" s="189"/>
    </row>
    <row r="50" spans="1:16" s="102" customFormat="1" ht="15" customHeight="1">
      <c r="A50" s="194" t="s">
        <v>101</v>
      </c>
      <c r="B50" s="127">
        <v>4.9000000000000004</v>
      </c>
      <c r="C50" s="127">
        <v>2.2000000000000002</v>
      </c>
      <c r="D50" s="127">
        <v>0</v>
      </c>
      <c r="E50" s="127">
        <v>2.8</v>
      </c>
      <c r="F50" s="189"/>
      <c r="G50" s="127">
        <v>20.3</v>
      </c>
      <c r="H50" s="127">
        <v>17.2</v>
      </c>
      <c r="I50" s="127">
        <v>16</v>
      </c>
      <c r="J50" s="127">
        <v>19.5</v>
      </c>
      <c r="K50" s="189"/>
      <c r="L50" s="127">
        <v>20.100000000000001</v>
      </c>
      <c r="M50" s="127">
        <v>16.399999999999999</v>
      </c>
      <c r="N50" s="127">
        <v>11.1</v>
      </c>
      <c r="O50" s="127">
        <v>18.899999999999999</v>
      </c>
      <c r="P50" s="189"/>
    </row>
    <row r="51" spans="1:16" s="102" customFormat="1" ht="15" customHeight="1">
      <c r="A51" s="194" t="s">
        <v>102</v>
      </c>
      <c r="B51" s="127">
        <v>6.9</v>
      </c>
      <c r="C51" s="127">
        <v>2.2000000000000002</v>
      </c>
      <c r="D51" s="127">
        <v>0</v>
      </c>
      <c r="E51" s="127">
        <v>3.6</v>
      </c>
      <c r="F51" s="189"/>
      <c r="G51" s="127">
        <v>19.399999999999999</v>
      </c>
      <c r="H51" s="127">
        <v>17.100000000000001</v>
      </c>
      <c r="I51" s="127">
        <v>13.9</v>
      </c>
      <c r="J51" s="127">
        <v>18.8</v>
      </c>
      <c r="K51" s="189"/>
      <c r="L51" s="127">
        <v>19.2</v>
      </c>
      <c r="M51" s="127">
        <v>16.3</v>
      </c>
      <c r="N51" s="127">
        <v>9.6</v>
      </c>
      <c r="O51" s="127">
        <v>18.3</v>
      </c>
      <c r="P51" s="189"/>
    </row>
    <row r="52" spans="1:16" s="102" customFormat="1" ht="15" customHeight="1">
      <c r="A52" s="194" t="s">
        <v>103</v>
      </c>
      <c r="B52" s="127">
        <v>2.9</v>
      </c>
      <c r="C52" s="127">
        <v>1.4</v>
      </c>
      <c r="D52" s="127">
        <v>0</v>
      </c>
      <c r="E52" s="127">
        <v>1.7</v>
      </c>
      <c r="F52" s="189"/>
      <c r="G52" s="127">
        <v>9.3000000000000007</v>
      </c>
      <c r="H52" s="127">
        <v>6.5</v>
      </c>
      <c r="I52" s="127">
        <v>0.3</v>
      </c>
      <c r="J52" s="127">
        <v>8.4</v>
      </c>
      <c r="K52" s="189"/>
      <c r="L52" s="127">
        <v>9.1999999999999993</v>
      </c>
      <c r="M52" s="127">
        <v>6.2</v>
      </c>
      <c r="N52" s="127">
        <v>0.2</v>
      </c>
      <c r="O52" s="127">
        <v>8.1999999999999993</v>
      </c>
      <c r="P52" s="189"/>
    </row>
    <row r="53" spans="1:16" s="102" customFormat="1" ht="15" customHeight="1">
      <c r="A53" s="194" t="s">
        <v>104</v>
      </c>
      <c r="B53" s="127">
        <v>2.2999999999999998</v>
      </c>
      <c r="C53" s="127">
        <v>1.1000000000000001</v>
      </c>
      <c r="D53" s="127">
        <v>0.7</v>
      </c>
      <c r="E53" s="127">
        <v>1.5</v>
      </c>
      <c r="F53" s="189"/>
      <c r="G53" s="127">
        <v>19.899999999999999</v>
      </c>
      <c r="H53" s="127">
        <v>8.6999999999999993</v>
      </c>
      <c r="I53" s="127">
        <v>2.4</v>
      </c>
      <c r="J53" s="127">
        <v>16.8</v>
      </c>
      <c r="K53" s="189"/>
      <c r="L53" s="127">
        <v>19.600000000000001</v>
      </c>
      <c r="M53" s="127">
        <v>8.3000000000000007</v>
      </c>
      <c r="N53" s="127">
        <v>1.8</v>
      </c>
      <c r="O53" s="127">
        <v>16.3</v>
      </c>
      <c r="P53" s="189"/>
    </row>
    <row r="54" spans="1:16" s="102" customFormat="1" ht="15" customHeight="1" thickBot="1">
      <c r="A54" s="239" t="s">
        <v>40</v>
      </c>
      <c r="B54" s="200">
        <v>858.8</v>
      </c>
      <c r="C54" s="200">
        <v>550</v>
      </c>
      <c r="D54" s="200">
        <v>326.7</v>
      </c>
      <c r="E54" s="200">
        <v>624.9</v>
      </c>
      <c r="F54" s="198"/>
      <c r="G54" s="200">
        <v>2430.6999999999998</v>
      </c>
      <c r="H54" s="200">
        <v>2108.3000000000002</v>
      </c>
      <c r="I54" s="200">
        <v>2580</v>
      </c>
      <c r="J54" s="200">
        <v>2350.6999999999998</v>
      </c>
      <c r="K54" s="198"/>
      <c r="L54" s="200">
        <v>2403.6</v>
      </c>
      <c r="M54" s="200">
        <v>2021.5</v>
      </c>
      <c r="N54" s="200">
        <v>1888.1</v>
      </c>
      <c r="O54" s="200">
        <v>2293.6</v>
      </c>
      <c r="P54" s="226"/>
    </row>
    <row r="55" spans="1:16" ht="15" customHeight="1">
      <c r="A55" s="219" t="s">
        <v>30</v>
      </c>
      <c r="B55" s="240"/>
      <c r="C55" s="240"/>
      <c r="D55" s="240"/>
      <c r="E55" s="240"/>
      <c r="F55" s="240"/>
      <c r="G55" s="240"/>
      <c r="H55" s="240"/>
      <c r="I55" s="240"/>
      <c r="J55" s="240"/>
      <c r="K55" s="240"/>
      <c r="L55" s="240"/>
      <c r="M55" s="240"/>
      <c r="N55" s="240"/>
      <c r="O55" s="240"/>
    </row>
    <row r="56" spans="1:16" ht="15" customHeight="1">
      <c r="A56" s="166" t="s">
        <v>31</v>
      </c>
      <c r="B56" s="241"/>
      <c r="C56" s="241"/>
      <c r="D56" s="241"/>
      <c r="E56" s="241"/>
      <c r="F56" s="241"/>
      <c r="G56" s="241"/>
      <c r="H56" s="241"/>
      <c r="I56" s="241"/>
      <c r="J56" s="241"/>
      <c r="K56" s="241"/>
      <c r="L56" s="241"/>
      <c r="M56" s="241"/>
      <c r="N56" s="241"/>
      <c r="O56" s="241"/>
    </row>
    <row r="57" spans="1:16" ht="21" customHeight="1">
      <c r="A57" s="387" t="s">
        <v>287</v>
      </c>
      <c r="B57" s="387"/>
      <c r="C57" s="387"/>
      <c r="D57" s="387"/>
      <c r="E57" s="387"/>
      <c r="F57" s="387"/>
      <c r="G57" s="387"/>
      <c r="H57" s="387"/>
      <c r="I57" s="387"/>
      <c r="J57" s="387"/>
      <c r="K57" s="387"/>
      <c r="L57" s="387"/>
      <c r="M57" s="387"/>
      <c r="N57" s="387"/>
      <c r="O57" s="387"/>
    </row>
    <row r="58" spans="1:16" ht="15" customHeight="1">
      <c r="A58" s="166" t="s">
        <v>115</v>
      </c>
      <c r="B58" s="242"/>
      <c r="C58" s="242"/>
      <c r="D58" s="242"/>
      <c r="E58" s="242"/>
      <c r="F58" s="241"/>
      <c r="G58" s="241"/>
      <c r="H58" s="241"/>
      <c r="I58" s="241"/>
      <c r="J58" s="241"/>
      <c r="K58" s="241"/>
      <c r="L58" s="241"/>
      <c r="M58" s="241"/>
      <c r="N58" s="241"/>
      <c r="O58" s="241"/>
    </row>
    <row r="59" spans="1:16" ht="15" customHeight="1">
      <c r="A59" s="166" t="s">
        <v>110</v>
      </c>
      <c r="B59" s="241"/>
      <c r="C59" s="241"/>
      <c r="D59" s="241"/>
      <c r="E59" s="241"/>
      <c r="F59" s="241"/>
      <c r="G59" s="241"/>
      <c r="H59" s="241"/>
      <c r="I59" s="241"/>
      <c r="J59" s="241"/>
      <c r="K59" s="241"/>
      <c r="L59" s="241"/>
      <c r="M59" s="241"/>
      <c r="N59" s="241"/>
      <c r="O59" s="241"/>
    </row>
    <row r="60" spans="1:16" ht="15" customHeight="1">
      <c r="A60" s="164" t="s">
        <v>284</v>
      </c>
      <c r="B60" s="243"/>
      <c r="C60" s="243"/>
      <c r="D60" s="243"/>
      <c r="E60" s="243"/>
      <c r="F60" s="243"/>
      <c r="G60" s="241"/>
      <c r="H60" s="241"/>
      <c r="I60" s="241"/>
      <c r="J60" s="241"/>
      <c r="K60" s="241"/>
      <c r="L60" s="241"/>
      <c r="M60" s="241"/>
      <c r="N60" s="241"/>
      <c r="O60" s="241"/>
    </row>
    <row r="61" spans="1:16" ht="15" customHeight="1">
      <c r="A61" s="220" t="s">
        <v>111</v>
      </c>
      <c r="B61" s="241"/>
      <c r="C61" s="241"/>
      <c r="D61" s="241"/>
      <c r="E61" s="241"/>
      <c r="F61" s="241"/>
      <c r="G61" s="241"/>
      <c r="H61" s="241"/>
      <c r="I61" s="241"/>
      <c r="J61" s="241"/>
      <c r="K61" s="241"/>
      <c r="L61" s="241"/>
      <c r="M61" s="241"/>
      <c r="N61" s="241"/>
      <c r="O61" s="241"/>
    </row>
    <row r="62" spans="1:16">
      <c r="A62" s="221"/>
      <c r="B62" s="244"/>
      <c r="C62" s="244"/>
      <c r="D62" s="244"/>
      <c r="E62" s="244"/>
      <c r="F62" s="244"/>
      <c r="G62" s="244"/>
      <c r="H62" s="244"/>
      <c r="I62" s="244"/>
      <c r="J62" s="244"/>
      <c r="K62" s="244"/>
      <c r="L62" s="244"/>
      <c r="M62" s="244"/>
      <c r="N62" s="244"/>
      <c r="O62" s="244"/>
    </row>
    <row r="63" spans="1:16" ht="15">
      <c r="A63" s="342" t="s">
        <v>301</v>
      </c>
    </row>
  </sheetData>
  <mergeCells count="8">
    <mergeCell ref="B38:O38"/>
    <mergeCell ref="A57:O57"/>
    <mergeCell ref="A1:O1"/>
    <mergeCell ref="B2:E2"/>
    <mergeCell ref="G2:J2"/>
    <mergeCell ref="L2:O2"/>
    <mergeCell ref="B4:O4"/>
    <mergeCell ref="B21:O21"/>
  </mergeCells>
  <conditionalFormatting sqref="IV49993">
    <cfRule type="expression" dxfId="6" priority="1" stopIfTrue="1">
      <formula>TRUE</formula>
    </cfRule>
  </conditionalFormatting>
  <hyperlinks>
    <hyperlink ref="A63" location="Contents!A1" display="Lin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79"/>
  <sheetViews>
    <sheetView zoomScaleNormal="100" workbookViewId="0">
      <selection sqref="A1:J1"/>
    </sheetView>
  </sheetViews>
  <sheetFormatPr defaultRowHeight="15"/>
  <cols>
    <col min="1" max="1" width="32.7109375" style="246" customWidth="1"/>
    <col min="2" max="9" width="8.7109375" style="246" customWidth="1"/>
    <col min="10" max="10" width="10.7109375" style="246" customWidth="1"/>
    <col min="11" max="11" width="9.140625" style="246"/>
    <col min="12" max="12" width="12.7109375" style="246" bestFit="1" customWidth="1"/>
    <col min="13" max="256" width="9.140625" style="246"/>
    <col min="257" max="257" width="32.7109375" style="246" customWidth="1"/>
    <col min="258" max="265" width="8.7109375" style="246" customWidth="1"/>
    <col min="266" max="266" width="10.7109375" style="246" customWidth="1"/>
    <col min="267" max="267" width="9.140625" style="246"/>
    <col min="268" max="268" width="12.7109375" style="246" bestFit="1" customWidth="1"/>
    <col min="269" max="512" width="9.140625" style="246"/>
    <col min="513" max="513" width="32.7109375" style="246" customWidth="1"/>
    <col min="514" max="521" width="8.7109375" style="246" customWidth="1"/>
    <col min="522" max="522" width="10.7109375" style="246" customWidth="1"/>
    <col min="523" max="523" width="9.140625" style="246"/>
    <col min="524" max="524" width="12.7109375" style="246" bestFit="1" customWidth="1"/>
    <col min="525" max="768" width="9.140625" style="246"/>
    <col min="769" max="769" width="32.7109375" style="246" customWidth="1"/>
    <col min="770" max="777" width="8.7109375" style="246" customWidth="1"/>
    <col min="778" max="778" width="10.7109375" style="246" customWidth="1"/>
    <col min="779" max="779" width="9.140625" style="246"/>
    <col min="780" max="780" width="12.7109375" style="246" bestFit="1" customWidth="1"/>
    <col min="781" max="1024" width="9.140625" style="246"/>
    <col min="1025" max="1025" width="32.7109375" style="246" customWidth="1"/>
    <col min="1026" max="1033" width="8.7109375" style="246" customWidth="1"/>
    <col min="1034" max="1034" width="10.7109375" style="246" customWidth="1"/>
    <col min="1035" max="1035" width="9.140625" style="246"/>
    <col min="1036" max="1036" width="12.7109375" style="246" bestFit="1" customWidth="1"/>
    <col min="1037" max="1280" width="9.140625" style="246"/>
    <col min="1281" max="1281" width="32.7109375" style="246" customWidth="1"/>
    <col min="1282" max="1289" width="8.7109375" style="246" customWidth="1"/>
    <col min="1290" max="1290" width="10.7109375" style="246" customWidth="1"/>
    <col min="1291" max="1291" width="9.140625" style="246"/>
    <col min="1292" max="1292" width="12.7109375" style="246" bestFit="1" customWidth="1"/>
    <col min="1293" max="1536" width="9.140625" style="246"/>
    <col min="1537" max="1537" width="32.7109375" style="246" customWidth="1"/>
    <col min="1538" max="1545" width="8.7109375" style="246" customWidth="1"/>
    <col min="1546" max="1546" width="10.7109375" style="246" customWidth="1"/>
    <col min="1547" max="1547" width="9.140625" style="246"/>
    <col min="1548" max="1548" width="12.7109375" style="246" bestFit="1" customWidth="1"/>
    <col min="1549" max="1792" width="9.140625" style="246"/>
    <col min="1793" max="1793" width="32.7109375" style="246" customWidth="1"/>
    <col min="1794" max="1801" width="8.7109375" style="246" customWidth="1"/>
    <col min="1802" max="1802" width="10.7109375" style="246" customWidth="1"/>
    <col min="1803" max="1803" width="9.140625" style="246"/>
    <col min="1804" max="1804" width="12.7109375" style="246" bestFit="1" customWidth="1"/>
    <col min="1805" max="2048" width="9.140625" style="246"/>
    <col min="2049" max="2049" width="32.7109375" style="246" customWidth="1"/>
    <col min="2050" max="2057" width="8.7109375" style="246" customWidth="1"/>
    <col min="2058" max="2058" width="10.7109375" style="246" customWidth="1"/>
    <col min="2059" max="2059" width="9.140625" style="246"/>
    <col min="2060" max="2060" width="12.7109375" style="246" bestFit="1" customWidth="1"/>
    <col min="2061" max="2304" width="9.140625" style="246"/>
    <col min="2305" max="2305" width="32.7109375" style="246" customWidth="1"/>
    <col min="2306" max="2313" width="8.7109375" style="246" customWidth="1"/>
    <col min="2314" max="2314" width="10.7109375" style="246" customWidth="1"/>
    <col min="2315" max="2315" width="9.140625" style="246"/>
    <col min="2316" max="2316" width="12.7109375" style="246" bestFit="1" customWidth="1"/>
    <col min="2317" max="2560" width="9.140625" style="246"/>
    <col min="2561" max="2561" width="32.7109375" style="246" customWidth="1"/>
    <col min="2562" max="2569" width="8.7109375" style="246" customWidth="1"/>
    <col min="2570" max="2570" width="10.7109375" style="246" customWidth="1"/>
    <col min="2571" max="2571" width="9.140625" style="246"/>
    <col min="2572" max="2572" width="12.7109375" style="246" bestFit="1" customWidth="1"/>
    <col min="2573" max="2816" width="9.140625" style="246"/>
    <col min="2817" max="2817" width="32.7109375" style="246" customWidth="1"/>
    <col min="2818" max="2825" width="8.7109375" style="246" customWidth="1"/>
    <col min="2826" max="2826" width="10.7109375" style="246" customWidth="1"/>
    <col min="2827" max="2827" width="9.140625" style="246"/>
    <col min="2828" max="2828" width="12.7109375" style="246" bestFit="1" customWidth="1"/>
    <col min="2829" max="3072" width="9.140625" style="246"/>
    <col min="3073" max="3073" width="32.7109375" style="246" customWidth="1"/>
    <col min="3074" max="3081" width="8.7109375" style="246" customWidth="1"/>
    <col min="3082" max="3082" width="10.7109375" style="246" customWidth="1"/>
    <col min="3083" max="3083" width="9.140625" style="246"/>
    <col min="3084" max="3084" width="12.7109375" style="246" bestFit="1" customWidth="1"/>
    <col min="3085" max="3328" width="9.140625" style="246"/>
    <col min="3329" max="3329" width="32.7109375" style="246" customWidth="1"/>
    <col min="3330" max="3337" width="8.7109375" style="246" customWidth="1"/>
    <col min="3338" max="3338" width="10.7109375" style="246" customWidth="1"/>
    <col min="3339" max="3339" width="9.140625" style="246"/>
    <col min="3340" max="3340" width="12.7109375" style="246" bestFit="1" customWidth="1"/>
    <col min="3341" max="3584" width="9.140625" style="246"/>
    <col min="3585" max="3585" width="32.7109375" style="246" customWidth="1"/>
    <col min="3586" max="3593" width="8.7109375" style="246" customWidth="1"/>
    <col min="3594" max="3594" width="10.7109375" style="246" customWidth="1"/>
    <col min="3595" max="3595" width="9.140625" style="246"/>
    <col min="3596" max="3596" width="12.7109375" style="246" bestFit="1" customWidth="1"/>
    <col min="3597" max="3840" width="9.140625" style="246"/>
    <col min="3841" max="3841" width="32.7109375" style="246" customWidth="1"/>
    <col min="3842" max="3849" width="8.7109375" style="246" customWidth="1"/>
    <col min="3850" max="3850" width="10.7109375" style="246" customWidth="1"/>
    <col min="3851" max="3851" width="9.140625" style="246"/>
    <col min="3852" max="3852" width="12.7109375" style="246" bestFit="1" customWidth="1"/>
    <col min="3853" max="4096" width="9.140625" style="246"/>
    <col min="4097" max="4097" width="32.7109375" style="246" customWidth="1"/>
    <col min="4098" max="4105" width="8.7109375" style="246" customWidth="1"/>
    <col min="4106" max="4106" width="10.7109375" style="246" customWidth="1"/>
    <col min="4107" max="4107" width="9.140625" style="246"/>
    <col min="4108" max="4108" width="12.7109375" style="246" bestFit="1" customWidth="1"/>
    <col min="4109" max="4352" width="9.140625" style="246"/>
    <col min="4353" max="4353" width="32.7109375" style="246" customWidth="1"/>
    <col min="4354" max="4361" width="8.7109375" style="246" customWidth="1"/>
    <col min="4362" max="4362" width="10.7109375" style="246" customWidth="1"/>
    <col min="4363" max="4363" width="9.140625" style="246"/>
    <col min="4364" max="4364" width="12.7109375" style="246" bestFit="1" customWidth="1"/>
    <col min="4365" max="4608" width="9.140625" style="246"/>
    <col min="4609" max="4609" width="32.7109375" style="246" customWidth="1"/>
    <col min="4610" max="4617" width="8.7109375" style="246" customWidth="1"/>
    <col min="4618" max="4618" width="10.7109375" style="246" customWidth="1"/>
    <col min="4619" max="4619" width="9.140625" style="246"/>
    <col min="4620" max="4620" width="12.7109375" style="246" bestFit="1" customWidth="1"/>
    <col min="4621" max="4864" width="9.140625" style="246"/>
    <col min="4865" max="4865" width="32.7109375" style="246" customWidth="1"/>
    <col min="4866" max="4873" width="8.7109375" style="246" customWidth="1"/>
    <col min="4874" max="4874" width="10.7109375" style="246" customWidth="1"/>
    <col min="4875" max="4875" width="9.140625" style="246"/>
    <col min="4876" max="4876" width="12.7109375" style="246" bestFit="1" customWidth="1"/>
    <col min="4877" max="5120" width="9.140625" style="246"/>
    <col min="5121" max="5121" width="32.7109375" style="246" customWidth="1"/>
    <col min="5122" max="5129" width="8.7109375" style="246" customWidth="1"/>
    <col min="5130" max="5130" width="10.7109375" style="246" customWidth="1"/>
    <col min="5131" max="5131" width="9.140625" style="246"/>
    <col min="5132" max="5132" width="12.7109375" style="246" bestFit="1" customWidth="1"/>
    <col min="5133" max="5376" width="9.140625" style="246"/>
    <col min="5377" max="5377" width="32.7109375" style="246" customWidth="1"/>
    <col min="5378" max="5385" width="8.7109375" style="246" customWidth="1"/>
    <col min="5386" max="5386" width="10.7109375" style="246" customWidth="1"/>
    <col min="5387" max="5387" width="9.140625" style="246"/>
    <col min="5388" max="5388" width="12.7109375" style="246" bestFit="1" customWidth="1"/>
    <col min="5389" max="5632" width="9.140625" style="246"/>
    <col min="5633" max="5633" width="32.7109375" style="246" customWidth="1"/>
    <col min="5634" max="5641" width="8.7109375" style="246" customWidth="1"/>
    <col min="5642" max="5642" width="10.7109375" style="246" customWidth="1"/>
    <col min="5643" max="5643" width="9.140625" style="246"/>
    <col min="5644" max="5644" width="12.7109375" style="246" bestFit="1" customWidth="1"/>
    <col min="5645" max="5888" width="9.140625" style="246"/>
    <col min="5889" max="5889" width="32.7109375" style="246" customWidth="1"/>
    <col min="5890" max="5897" width="8.7109375" style="246" customWidth="1"/>
    <col min="5898" max="5898" width="10.7109375" style="246" customWidth="1"/>
    <col min="5899" max="5899" width="9.140625" style="246"/>
    <col min="5900" max="5900" width="12.7109375" style="246" bestFit="1" customWidth="1"/>
    <col min="5901" max="6144" width="9.140625" style="246"/>
    <col min="6145" max="6145" width="32.7109375" style="246" customWidth="1"/>
    <col min="6146" max="6153" width="8.7109375" style="246" customWidth="1"/>
    <col min="6154" max="6154" width="10.7109375" style="246" customWidth="1"/>
    <col min="6155" max="6155" width="9.140625" style="246"/>
    <col min="6156" max="6156" width="12.7109375" style="246" bestFit="1" customWidth="1"/>
    <col min="6157" max="6400" width="9.140625" style="246"/>
    <col min="6401" max="6401" width="32.7109375" style="246" customWidth="1"/>
    <col min="6402" max="6409" width="8.7109375" style="246" customWidth="1"/>
    <col min="6410" max="6410" width="10.7109375" style="246" customWidth="1"/>
    <col min="6411" max="6411" width="9.140625" style="246"/>
    <col min="6412" max="6412" width="12.7109375" style="246" bestFit="1" customWidth="1"/>
    <col min="6413" max="6656" width="9.140625" style="246"/>
    <col min="6657" max="6657" width="32.7109375" style="246" customWidth="1"/>
    <col min="6658" max="6665" width="8.7109375" style="246" customWidth="1"/>
    <col min="6666" max="6666" width="10.7109375" style="246" customWidth="1"/>
    <col min="6667" max="6667" width="9.140625" style="246"/>
    <col min="6668" max="6668" width="12.7109375" style="246" bestFit="1" customWidth="1"/>
    <col min="6669" max="6912" width="9.140625" style="246"/>
    <col min="6913" max="6913" width="32.7109375" style="246" customWidth="1"/>
    <col min="6914" max="6921" width="8.7109375" style="246" customWidth="1"/>
    <col min="6922" max="6922" width="10.7109375" style="246" customWidth="1"/>
    <col min="6923" max="6923" width="9.140625" style="246"/>
    <col min="6924" max="6924" width="12.7109375" style="246" bestFit="1" customWidth="1"/>
    <col min="6925" max="7168" width="9.140625" style="246"/>
    <col min="7169" max="7169" width="32.7109375" style="246" customWidth="1"/>
    <col min="7170" max="7177" width="8.7109375" style="246" customWidth="1"/>
    <col min="7178" max="7178" width="10.7109375" style="246" customWidth="1"/>
    <col min="7179" max="7179" width="9.140625" style="246"/>
    <col min="7180" max="7180" width="12.7109375" style="246" bestFit="1" customWidth="1"/>
    <col min="7181" max="7424" width="9.140625" style="246"/>
    <col min="7425" max="7425" width="32.7109375" style="246" customWidth="1"/>
    <col min="7426" max="7433" width="8.7109375" style="246" customWidth="1"/>
    <col min="7434" max="7434" width="10.7109375" style="246" customWidth="1"/>
    <col min="7435" max="7435" width="9.140625" style="246"/>
    <col min="7436" max="7436" width="12.7109375" style="246" bestFit="1" customWidth="1"/>
    <col min="7437" max="7680" width="9.140625" style="246"/>
    <col min="7681" max="7681" width="32.7109375" style="246" customWidth="1"/>
    <col min="7682" max="7689" width="8.7109375" style="246" customWidth="1"/>
    <col min="7690" max="7690" width="10.7109375" style="246" customWidth="1"/>
    <col min="7691" max="7691" width="9.140625" style="246"/>
    <col min="7692" max="7692" width="12.7109375" style="246" bestFit="1" customWidth="1"/>
    <col min="7693" max="7936" width="9.140625" style="246"/>
    <col min="7937" max="7937" width="32.7109375" style="246" customWidth="1"/>
    <col min="7938" max="7945" width="8.7109375" style="246" customWidth="1"/>
    <col min="7946" max="7946" width="10.7109375" style="246" customWidth="1"/>
    <col min="7947" max="7947" width="9.140625" style="246"/>
    <col min="7948" max="7948" width="12.7109375" style="246" bestFit="1" customWidth="1"/>
    <col min="7949" max="8192" width="9.140625" style="246"/>
    <col min="8193" max="8193" width="32.7109375" style="246" customWidth="1"/>
    <col min="8194" max="8201" width="8.7109375" style="246" customWidth="1"/>
    <col min="8202" max="8202" width="10.7109375" style="246" customWidth="1"/>
    <col min="8203" max="8203" width="9.140625" style="246"/>
    <col min="8204" max="8204" width="12.7109375" style="246" bestFit="1" customWidth="1"/>
    <col min="8205" max="8448" width="9.140625" style="246"/>
    <col min="8449" max="8449" width="32.7109375" style="246" customWidth="1"/>
    <col min="8450" max="8457" width="8.7109375" style="246" customWidth="1"/>
    <col min="8458" max="8458" width="10.7109375" style="246" customWidth="1"/>
    <col min="8459" max="8459" width="9.140625" style="246"/>
    <col min="8460" max="8460" width="12.7109375" style="246" bestFit="1" customWidth="1"/>
    <col min="8461" max="8704" width="9.140625" style="246"/>
    <col min="8705" max="8705" width="32.7109375" style="246" customWidth="1"/>
    <col min="8706" max="8713" width="8.7109375" style="246" customWidth="1"/>
    <col min="8714" max="8714" width="10.7109375" style="246" customWidth="1"/>
    <col min="8715" max="8715" width="9.140625" style="246"/>
    <col min="8716" max="8716" width="12.7109375" style="246" bestFit="1" customWidth="1"/>
    <col min="8717" max="8960" width="9.140625" style="246"/>
    <col min="8961" max="8961" width="32.7109375" style="246" customWidth="1"/>
    <col min="8962" max="8969" width="8.7109375" style="246" customWidth="1"/>
    <col min="8970" max="8970" width="10.7109375" style="246" customWidth="1"/>
    <col min="8971" max="8971" width="9.140625" style="246"/>
    <col min="8972" max="8972" width="12.7109375" style="246" bestFit="1" customWidth="1"/>
    <col min="8973" max="9216" width="9.140625" style="246"/>
    <col min="9217" max="9217" width="32.7109375" style="246" customWidth="1"/>
    <col min="9218" max="9225" width="8.7109375" style="246" customWidth="1"/>
    <col min="9226" max="9226" width="10.7109375" style="246" customWidth="1"/>
    <col min="9227" max="9227" width="9.140625" style="246"/>
    <col min="9228" max="9228" width="12.7109375" style="246" bestFit="1" customWidth="1"/>
    <col min="9229" max="9472" width="9.140625" style="246"/>
    <col min="9473" max="9473" width="32.7109375" style="246" customWidth="1"/>
    <col min="9474" max="9481" width="8.7109375" style="246" customWidth="1"/>
    <col min="9482" max="9482" width="10.7109375" style="246" customWidth="1"/>
    <col min="9483" max="9483" width="9.140625" style="246"/>
    <col min="9484" max="9484" width="12.7109375" style="246" bestFit="1" customWidth="1"/>
    <col min="9485" max="9728" width="9.140625" style="246"/>
    <col min="9729" max="9729" width="32.7109375" style="246" customWidth="1"/>
    <col min="9730" max="9737" width="8.7109375" style="246" customWidth="1"/>
    <col min="9738" max="9738" width="10.7109375" style="246" customWidth="1"/>
    <col min="9739" max="9739" width="9.140625" style="246"/>
    <col min="9740" max="9740" width="12.7109375" style="246" bestFit="1" customWidth="1"/>
    <col min="9741" max="9984" width="9.140625" style="246"/>
    <col min="9985" max="9985" width="32.7109375" style="246" customWidth="1"/>
    <col min="9986" max="9993" width="8.7109375" style="246" customWidth="1"/>
    <col min="9994" max="9994" width="10.7109375" style="246" customWidth="1"/>
    <col min="9995" max="9995" width="9.140625" style="246"/>
    <col min="9996" max="9996" width="12.7109375" style="246" bestFit="1" customWidth="1"/>
    <col min="9997" max="10240" width="9.140625" style="246"/>
    <col min="10241" max="10241" width="32.7109375" style="246" customWidth="1"/>
    <col min="10242" max="10249" width="8.7109375" style="246" customWidth="1"/>
    <col min="10250" max="10250" width="10.7109375" style="246" customWidth="1"/>
    <col min="10251" max="10251" width="9.140625" style="246"/>
    <col min="10252" max="10252" width="12.7109375" style="246" bestFit="1" customWidth="1"/>
    <col min="10253" max="10496" width="9.140625" style="246"/>
    <col min="10497" max="10497" width="32.7109375" style="246" customWidth="1"/>
    <col min="10498" max="10505" width="8.7109375" style="246" customWidth="1"/>
    <col min="10506" max="10506" width="10.7109375" style="246" customWidth="1"/>
    <col min="10507" max="10507" width="9.140625" style="246"/>
    <col min="10508" max="10508" width="12.7109375" style="246" bestFit="1" customWidth="1"/>
    <col min="10509" max="10752" width="9.140625" style="246"/>
    <col min="10753" max="10753" width="32.7109375" style="246" customWidth="1"/>
    <col min="10754" max="10761" width="8.7109375" style="246" customWidth="1"/>
    <col min="10762" max="10762" width="10.7109375" style="246" customWidth="1"/>
    <col min="10763" max="10763" width="9.140625" style="246"/>
    <col min="10764" max="10764" width="12.7109375" style="246" bestFit="1" customWidth="1"/>
    <col min="10765" max="11008" width="9.140625" style="246"/>
    <col min="11009" max="11009" width="32.7109375" style="246" customWidth="1"/>
    <col min="11010" max="11017" width="8.7109375" style="246" customWidth="1"/>
    <col min="11018" max="11018" width="10.7109375" style="246" customWidth="1"/>
    <col min="11019" max="11019" width="9.140625" style="246"/>
    <col min="11020" max="11020" width="12.7109375" style="246" bestFit="1" customWidth="1"/>
    <col min="11021" max="11264" width="9.140625" style="246"/>
    <col min="11265" max="11265" width="32.7109375" style="246" customWidth="1"/>
    <col min="11266" max="11273" width="8.7109375" style="246" customWidth="1"/>
    <col min="11274" max="11274" width="10.7109375" style="246" customWidth="1"/>
    <col min="11275" max="11275" width="9.140625" style="246"/>
    <col min="11276" max="11276" width="12.7109375" style="246" bestFit="1" customWidth="1"/>
    <col min="11277" max="11520" width="9.140625" style="246"/>
    <col min="11521" max="11521" width="32.7109375" style="246" customWidth="1"/>
    <col min="11522" max="11529" width="8.7109375" style="246" customWidth="1"/>
    <col min="11530" max="11530" width="10.7109375" style="246" customWidth="1"/>
    <col min="11531" max="11531" width="9.140625" style="246"/>
    <col min="11532" max="11532" width="12.7109375" style="246" bestFit="1" customWidth="1"/>
    <col min="11533" max="11776" width="9.140625" style="246"/>
    <col min="11777" max="11777" width="32.7109375" style="246" customWidth="1"/>
    <col min="11778" max="11785" width="8.7109375" style="246" customWidth="1"/>
    <col min="11786" max="11786" width="10.7109375" style="246" customWidth="1"/>
    <col min="11787" max="11787" width="9.140625" style="246"/>
    <col min="11788" max="11788" width="12.7109375" style="246" bestFit="1" customWidth="1"/>
    <col min="11789" max="12032" width="9.140625" style="246"/>
    <col min="12033" max="12033" width="32.7109375" style="246" customWidth="1"/>
    <col min="12034" max="12041" width="8.7109375" style="246" customWidth="1"/>
    <col min="12042" max="12042" width="10.7109375" style="246" customWidth="1"/>
    <col min="12043" max="12043" width="9.140625" style="246"/>
    <col min="12044" max="12044" width="12.7109375" style="246" bestFit="1" customWidth="1"/>
    <col min="12045" max="12288" width="9.140625" style="246"/>
    <col min="12289" max="12289" width="32.7109375" style="246" customWidth="1"/>
    <col min="12290" max="12297" width="8.7109375" style="246" customWidth="1"/>
    <col min="12298" max="12298" width="10.7109375" style="246" customWidth="1"/>
    <col min="12299" max="12299" width="9.140625" style="246"/>
    <col min="12300" max="12300" width="12.7109375" style="246" bestFit="1" customWidth="1"/>
    <col min="12301" max="12544" width="9.140625" style="246"/>
    <col min="12545" max="12545" width="32.7109375" style="246" customWidth="1"/>
    <col min="12546" max="12553" width="8.7109375" style="246" customWidth="1"/>
    <col min="12554" max="12554" width="10.7109375" style="246" customWidth="1"/>
    <col min="12555" max="12555" width="9.140625" style="246"/>
    <col min="12556" max="12556" width="12.7109375" style="246" bestFit="1" customWidth="1"/>
    <col min="12557" max="12800" width="9.140625" style="246"/>
    <col min="12801" max="12801" width="32.7109375" style="246" customWidth="1"/>
    <col min="12802" max="12809" width="8.7109375" style="246" customWidth="1"/>
    <col min="12810" max="12810" width="10.7109375" style="246" customWidth="1"/>
    <col min="12811" max="12811" width="9.140625" style="246"/>
    <col min="12812" max="12812" width="12.7109375" style="246" bestFit="1" customWidth="1"/>
    <col min="12813" max="13056" width="9.140625" style="246"/>
    <col min="13057" max="13057" width="32.7109375" style="246" customWidth="1"/>
    <col min="13058" max="13065" width="8.7109375" style="246" customWidth="1"/>
    <col min="13066" max="13066" width="10.7109375" style="246" customWidth="1"/>
    <col min="13067" max="13067" width="9.140625" style="246"/>
    <col min="13068" max="13068" width="12.7109375" style="246" bestFit="1" customWidth="1"/>
    <col min="13069" max="13312" width="9.140625" style="246"/>
    <col min="13313" max="13313" width="32.7109375" style="246" customWidth="1"/>
    <col min="13314" max="13321" width="8.7109375" style="246" customWidth="1"/>
    <col min="13322" max="13322" width="10.7109375" style="246" customWidth="1"/>
    <col min="13323" max="13323" width="9.140625" style="246"/>
    <col min="13324" max="13324" width="12.7109375" style="246" bestFit="1" customWidth="1"/>
    <col min="13325" max="13568" width="9.140625" style="246"/>
    <col min="13569" max="13569" width="32.7109375" style="246" customWidth="1"/>
    <col min="13570" max="13577" width="8.7109375" style="246" customWidth="1"/>
    <col min="13578" max="13578" width="10.7109375" style="246" customWidth="1"/>
    <col min="13579" max="13579" width="9.140625" style="246"/>
    <col min="13580" max="13580" width="12.7109375" style="246" bestFit="1" customWidth="1"/>
    <col min="13581" max="13824" width="9.140625" style="246"/>
    <col min="13825" max="13825" width="32.7109375" style="246" customWidth="1"/>
    <col min="13826" max="13833" width="8.7109375" style="246" customWidth="1"/>
    <col min="13834" max="13834" width="10.7109375" style="246" customWidth="1"/>
    <col min="13835" max="13835" width="9.140625" style="246"/>
    <col min="13836" max="13836" width="12.7109375" style="246" bestFit="1" customWidth="1"/>
    <col min="13837" max="14080" width="9.140625" style="246"/>
    <col min="14081" max="14081" width="32.7109375" style="246" customWidth="1"/>
    <col min="14082" max="14089" width="8.7109375" style="246" customWidth="1"/>
    <col min="14090" max="14090" width="10.7109375" style="246" customWidth="1"/>
    <col min="14091" max="14091" width="9.140625" style="246"/>
    <col min="14092" max="14092" width="12.7109375" style="246" bestFit="1" customWidth="1"/>
    <col min="14093" max="14336" width="9.140625" style="246"/>
    <col min="14337" max="14337" width="32.7109375" style="246" customWidth="1"/>
    <col min="14338" max="14345" width="8.7109375" style="246" customWidth="1"/>
    <col min="14346" max="14346" width="10.7109375" style="246" customWidth="1"/>
    <col min="14347" max="14347" width="9.140625" style="246"/>
    <col min="14348" max="14348" width="12.7109375" style="246" bestFit="1" customWidth="1"/>
    <col min="14349" max="14592" width="9.140625" style="246"/>
    <col min="14593" max="14593" width="32.7109375" style="246" customWidth="1"/>
    <col min="14594" max="14601" width="8.7109375" style="246" customWidth="1"/>
    <col min="14602" max="14602" width="10.7109375" style="246" customWidth="1"/>
    <col min="14603" max="14603" width="9.140625" style="246"/>
    <col min="14604" max="14604" width="12.7109375" style="246" bestFit="1" customWidth="1"/>
    <col min="14605" max="14848" width="9.140625" style="246"/>
    <col min="14849" max="14849" width="32.7109375" style="246" customWidth="1"/>
    <col min="14850" max="14857" width="8.7109375" style="246" customWidth="1"/>
    <col min="14858" max="14858" width="10.7109375" style="246" customWidth="1"/>
    <col min="14859" max="14859" width="9.140625" style="246"/>
    <col min="14860" max="14860" width="12.7109375" style="246" bestFit="1" customWidth="1"/>
    <col min="14861" max="15104" width="9.140625" style="246"/>
    <col min="15105" max="15105" width="32.7109375" style="246" customWidth="1"/>
    <col min="15106" max="15113" width="8.7109375" style="246" customWidth="1"/>
    <col min="15114" max="15114" width="10.7109375" style="246" customWidth="1"/>
    <col min="15115" max="15115" width="9.140625" style="246"/>
    <col min="15116" max="15116" width="12.7109375" style="246" bestFit="1" customWidth="1"/>
    <col min="15117" max="15360" width="9.140625" style="246"/>
    <col min="15361" max="15361" width="32.7109375" style="246" customWidth="1"/>
    <col min="15362" max="15369" width="8.7109375" style="246" customWidth="1"/>
    <col min="15370" max="15370" width="10.7109375" style="246" customWidth="1"/>
    <col min="15371" max="15371" width="9.140625" style="246"/>
    <col min="15372" max="15372" width="12.7109375" style="246" bestFit="1" customWidth="1"/>
    <col min="15373" max="15616" width="9.140625" style="246"/>
    <col min="15617" max="15617" width="32.7109375" style="246" customWidth="1"/>
    <col min="15618" max="15625" width="8.7109375" style="246" customWidth="1"/>
    <col min="15626" max="15626" width="10.7109375" style="246" customWidth="1"/>
    <col min="15627" max="15627" width="9.140625" style="246"/>
    <col min="15628" max="15628" width="12.7109375" style="246" bestFit="1" customWidth="1"/>
    <col min="15629" max="15872" width="9.140625" style="246"/>
    <col min="15873" max="15873" width="32.7109375" style="246" customWidth="1"/>
    <col min="15874" max="15881" width="8.7109375" style="246" customWidth="1"/>
    <col min="15882" max="15882" width="10.7109375" style="246" customWidth="1"/>
    <col min="15883" max="15883" width="9.140625" style="246"/>
    <col min="15884" max="15884" width="12.7109375" style="246" bestFit="1" customWidth="1"/>
    <col min="15885" max="16128" width="9.140625" style="246"/>
    <col min="16129" max="16129" width="32.7109375" style="246" customWidth="1"/>
    <col min="16130" max="16137" width="8.7109375" style="246" customWidth="1"/>
    <col min="16138" max="16138" width="10.7109375" style="246" customWidth="1"/>
    <col min="16139" max="16139" width="9.140625" style="246"/>
    <col min="16140" max="16140" width="12.7109375" style="246" bestFit="1" customWidth="1"/>
    <col min="16141" max="16384" width="9.140625" style="246"/>
  </cols>
  <sheetData>
    <row r="1" spans="1:26" ht="18.95" customHeight="1" thickBot="1">
      <c r="A1" s="390" t="s">
        <v>263</v>
      </c>
      <c r="B1" s="390"/>
      <c r="C1" s="390"/>
      <c r="D1" s="390"/>
      <c r="E1" s="390"/>
      <c r="F1" s="390"/>
      <c r="G1" s="390"/>
      <c r="H1" s="390"/>
      <c r="I1" s="390"/>
      <c r="J1" s="390"/>
      <c r="K1" s="245"/>
      <c r="L1" s="245"/>
      <c r="M1" s="245"/>
      <c r="N1" s="245"/>
      <c r="O1" s="245"/>
      <c r="P1" s="245"/>
      <c r="Q1" s="245"/>
      <c r="R1" s="245"/>
      <c r="S1" s="245"/>
      <c r="T1" s="245"/>
      <c r="U1" s="245"/>
      <c r="V1" s="245"/>
      <c r="W1" s="245"/>
      <c r="X1" s="245"/>
      <c r="Y1" s="245"/>
      <c r="Z1" s="245"/>
    </row>
    <row r="2" spans="1:26" s="249" customFormat="1" ht="20.100000000000001" customHeight="1" thickBot="1">
      <c r="A2" s="247"/>
      <c r="B2" s="248" t="s">
        <v>10</v>
      </c>
      <c r="C2" s="248" t="s">
        <v>11</v>
      </c>
      <c r="D2" s="248" t="s">
        <v>12</v>
      </c>
      <c r="E2" s="248" t="s">
        <v>14</v>
      </c>
      <c r="F2" s="248" t="s">
        <v>13</v>
      </c>
      <c r="G2" s="248" t="s">
        <v>41</v>
      </c>
      <c r="H2" s="248" t="s">
        <v>16</v>
      </c>
      <c r="I2" s="248" t="s">
        <v>15</v>
      </c>
      <c r="J2" s="248" t="s">
        <v>43</v>
      </c>
      <c r="K2" s="166"/>
      <c r="L2" s="166"/>
      <c r="M2" s="166"/>
      <c r="N2" s="166"/>
      <c r="O2" s="166"/>
      <c r="P2" s="166"/>
      <c r="Q2" s="166"/>
      <c r="R2" s="166"/>
      <c r="S2" s="166"/>
      <c r="T2" s="166"/>
      <c r="U2" s="166"/>
      <c r="V2" s="166"/>
      <c r="W2" s="166"/>
      <c r="X2" s="166"/>
      <c r="Y2" s="166"/>
      <c r="Z2" s="166"/>
    </row>
    <row r="3" spans="1:26" ht="15" customHeight="1">
      <c r="A3" s="250" t="s">
        <v>44</v>
      </c>
      <c r="B3" s="251"/>
      <c r="C3" s="251"/>
      <c r="D3" s="251"/>
      <c r="E3" s="251"/>
      <c r="F3" s="251"/>
      <c r="G3" s="251"/>
      <c r="H3" s="251"/>
      <c r="I3" s="251"/>
      <c r="J3" s="251"/>
      <c r="K3" s="245"/>
      <c r="L3" s="245"/>
      <c r="M3" s="245"/>
      <c r="N3" s="245"/>
      <c r="O3" s="245"/>
      <c r="P3" s="245"/>
      <c r="Q3" s="245"/>
      <c r="R3" s="245"/>
      <c r="S3" s="245"/>
      <c r="T3" s="245"/>
      <c r="U3" s="245"/>
      <c r="V3" s="245"/>
      <c r="W3" s="245"/>
      <c r="X3" s="245"/>
      <c r="Y3" s="245"/>
      <c r="Z3" s="245"/>
    </row>
    <row r="4" spans="1:26" ht="15" customHeight="1">
      <c r="A4" s="252" t="s">
        <v>8</v>
      </c>
      <c r="B4" s="186">
        <v>118</v>
      </c>
      <c r="C4" s="186">
        <v>55</v>
      </c>
      <c r="D4" s="186">
        <v>93</v>
      </c>
      <c r="E4" s="186">
        <v>36</v>
      </c>
      <c r="F4" s="186">
        <v>24</v>
      </c>
      <c r="G4" s="186">
        <v>7</v>
      </c>
      <c r="H4" s="186">
        <v>10</v>
      </c>
      <c r="I4" s="186">
        <v>20</v>
      </c>
      <c r="J4" s="186">
        <v>363</v>
      </c>
      <c r="K4" s="253"/>
      <c r="L4" s="253"/>
      <c r="M4" s="253"/>
      <c r="N4" s="253"/>
      <c r="O4" s="253"/>
      <c r="P4" s="253"/>
      <c r="Q4" s="253"/>
      <c r="R4" s="253"/>
      <c r="S4" s="253"/>
      <c r="T4" s="253"/>
      <c r="U4" s="253"/>
      <c r="V4" s="253"/>
      <c r="W4" s="253"/>
      <c r="X4" s="253"/>
      <c r="Y4" s="253"/>
      <c r="Z4" s="253"/>
    </row>
    <row r="5" spans="1:26" ht="15" customHeight="1">
      <c r="A5" s="252" t="s">
        <v>9</v>
      </c>
      <c r="B5" s="186">
        <v>29919</v>
      </c>
      <c r="C5" s="186">
        <v>23707</v>
      </c>
      <c r="D5" s="186">
        <v>19460</v>
      </c>
      <c r="E5" s="186">
        <v>9595</v>
      </c>
      <c r="F5" s="186">
        <v>6985</v>
      </c>
      <c r="G5" s="186">
        <v>2052</v>
      </c>
      <c r="H5" s="186">
        <v>1810</v>
      </c>
      <c r="I5" s="186">
        <v>1201</v>
      </c>
      <c r="J5" s="186">
        <v>94831</v>
      </c>
      <c r="K5" s="99"/>
      <c r="L5" s="99"/>
      <c r="M5" s="99"/>
      <c r="N5" s="99"/>
      <c r="O5" s="99"/>
      <c r="P5" s="99"/>
      <c r="Q5" s="99"/>
      <c r="R5" s="99"/>
      <c r="S5" s="99"/>
      <c r="T5" s="99"/>
      <c r="U5" s="99"/>
      <c r="V5" s="99"/>
      <c r="W5" s="99"/>
      <c r="X5" s="99"/>
      <c r="Y5" s="99"/>
      <c r="Z5" s="99"/>
    </row>
    <row r="6" spans="1:26" ht="15" customHeight="1" thickBot="1">
      <c r="A6" s="195" t="s">
        <v>7</v>
      </c>
      <c r="B6" s="196">
        <v>30037</v>
      </c>
      <c r="C6" s="196">
        <v>23762</v>
      </c>
      <c r="D6" s="196">
        <v>19553</v>
      </c>
      <c r="E6" s="196">
        <v>9631</v>
      </c>
      <c r="F6" s="196">
        <v>7009</v>
      </c>
      <c r="G6" s="196">
        <v>2059</v>
      </c>
      <c r="H6" s="196">
        <v>1820</v>
      </c>
      <c r="I6" s="196">
        <v>1221</v>
      </c>
      <c r="J6" s="196">
        <v>95194</v>
      </c>
      <c r="K6" s="99"/>
      <c r="L6" s="99"/>
      <c r="M6" s="99"/>
      <c r="N6" s="99"/>
      <c r="O6" s="99"/>
      <c r="P6" s="99"/>
      <c r="Q6" s="99"/>
      <c r="R6" s="99"/>
      <c r="S6" s="99"/>
      <c r="T6" s="99"/>
      <c r="U6" s="99"/>
      <c r="V6" s="99"/>
      <c r="W6" s="99"/>
      <c r="X6" s="99"/>
      <c r="Y6" s="99"/>
      <c r="Z6" s="99"/>
    </row>
    <row r="7" spans="1:26" ht="15" customHeight="1">
      <c r="B7" s="391" t="s">
        <v>288</v>
      </c>
      <c r="C7" s="392"/>
      <c r="D7" s="392"/>
      <c r="E7" s="392"/>
      <c r="F7" s="392"/>
      <c r="G7" s="392"/>
      <c r="H7" s="392"/>
      <c r="I7" s="392"/>
      <c r="J7" s="393"/>
      <c r="K7" s="99"/>
      <c r="L7" s="99"/>
      <c r="M7" s="99"/>
      <c r="N7" s="99"/>
      <c r="O7" s="99"/>
      <c r="P7" s="99"/>
      <c r="Q7" s="99"/>
      <c r="R7" s="99"/>
      <c r="S7" s="99"/>
      <c r="T7" s="99"/>
      <c r="U7" s="99"/>
      <c r="V7" s="99"/>
      <c r="W7" s="99"/>
      <c r="X7" s="99"/>
      <c r="Y7" s="99"/>
      <c r="Z7" s="99"/>
    </row>
    <row r="8" spans="1:26" ht="15" customHeight="1">
      <c r="A8" s="254" t="s">
        <v>116</v>
      </c>
      <c r="B8" s="255" t="s">
        <v>45</v>
      </c>
      <c r="C8" s="255" t="s">
        <v>47</v>
      </c>
      <c r="D8" s="255" t="s">
        <v>46</v>
      </c>
      <c r="E8" s="255" t="s">
        <v>45</v>
      </c>
      <c r="F8" s="255" t="s">
        <v>117</v>
      </c>
      <c r="G8" s="255" t="s">
        <v>117</v>
      </c>
      <c r="H8" s="255" t="s">
        <v>68</v>
      </c>
      <c r="I8" s="256">
        <v>1.7</v>
      </c>
      <c r="J8" s="255" t="s">
        <v>45</v>
      </c>
      <c r="L8" s="257"/>
      <c r="M8" s="257"/>
      <c r="N8" s="257"/>
      <c r="O8" s="257"/>
      <c r="P8" s="257"/>
      <c r="Q8" s="257"/>
      <c r="R8" s="257"/>
      <c r="S8" s="257"/>
      <c r="T8" s="257"/>
      <c r="U8" s="245"/>
      <c r="V8" s="245"/>
      <c r="W8" s="245"/>
      <c r="X8" s="245"/>
      <c r="Y8" s="245"/>
      <c r="Z8" s="245"/>
    </row>
    <row r="9" spans="1:26" ht="15" customHeight="1" thickBot="1">
      <c r="A9" s="258" t="s">
        <v>289</v>
      </c>
      <c r="B9" s="259">
        <v>43.6</v>
      </c>
      <c r="C9" s="259">
        <v>93</v>
      </c>
      <c r="D9" s="259">
        <v>41.1</v>
      </c>
      <c r="E9" s="259">
        <v>83.4</v>
      </c>
      <c r="F9" s="259">
        <v>23.4</v>
      </c>
      <c r="G9" s="259">
        <v>24.1</v>
      </c>
      <c r="H9" s="259">
        <v>129.4</v>
      </c>
      <c r="I9" s="259">
        <v>26.5</v>
      </c>
      <c r="J9" s="259">
        <v>44.6</v>
      </c>
      <c r="L9" s="245"/>
      <c r="M9" s="245"/>
      <c r="N9" s="245"/>
      <c r="O9" s="245"/>
      <c r="P9" s="245"/>
      <c r="Q9" s="245"/>
      <c r="R9" s="245"/>
      <c r="S9" s="245"/>
      <c r="T9" s="245"/>
      <c r="U9" s="245"/>
      <c r="V9" s="245"/>
      <c r="W9" s="245"/>
      <c r="X9" s="245"/>
      <c r="Y9" s="245"/>
      <c r="Z9" s="245"/>
    </row>
    <row r="10" spans="1:26" ht="15" customHeight="1">
      <c r="A10" s="260" t="s">
        <v>49</v>
      </c>
      <c r="B10" s="261"/>
      <c r="C10" s="261"/>
      <c r="D10" s="261"/>
      <c r="E10" s="261"/>
      <c r="F10" s="261"/>
      <c r="G10" s="261"/>
      <c r="H10" s="261"/>
      <c r="I10" s="261"/>
      <c r="J10" s="261"/>
      <c r="K10" s="245"/>
      <c r="L10" s="245"/>
      <c r="M10" s="245"/>
      <c r="N10" s="245"/>
      <c r="O10" s="245"/>
      <c r="P10" s="245"/>
      <c r="Q10" s="245"/>
      <c r="R10" s="245"/>
      <c r="S10" s="245"/>
      <c r="T10" s="245"/>
      <c r="U10" s="245"/>
      <c r="V10" s="245"/>
      <c r="W10" s="245"/>
      <c r="X10" s="245"/>
      <c r="Y10" s="245"/>
      <c r="Z10" s="245"/>
    </row>
    <row r="11" spans="1:26" ht="20.25" customHeight="1">
      <c r="A11" s="387" t="s">
        <v>290</v>
      </c>
      <c r="B11" s="387"/>
      <c r="C11" s="387"/>
      <c r="D11" s="387"/>
      <c r="E11" s="387"/>
      <c r="F11" s="387"/>
      <c r="G11" s="387"/>
      <c r="H11" s="387"/>
      <c r="I11" s="387"/>
      <c r="J11" s="387"/>
      <c r="K11" s="99"/>
      <c r="L11" s="99"/>
      <c r="M11" s="99"/>
      <c r="N11" s="99"/>
      <c r="O11" s="99"/>
      <c r="P11" s="99"/>
      <c r="Q11" s="99"/>
      <c r="R11" s="99"/>
      <c r="S11" s="99"/>
      <c r="T11" s="99"/>
      <c r="U11" s="99"/>
      <c r="V11" s="99"/>
      <c r="W11" s="99"/>
      <c r="X11" s="99"/>
      <c r="Y11" s="99"/>
      <c r="Z11" s="99"/>
    </row>
    <row r="12" spans="1:26">
      <c r="A12" s="241" t="s">
        <v>50</v>
      </c>
      <c r="B12" s="166"/>
      <c r="C12" s="166"/>
      <c r="D12" s="166"/>
      <c r="E12" s="166"/>
      <c r="F12" s="166"/>
      <c r="G12" s="166"/>
      <c r="H12" s="166"/>
      <c r="I12" s="166"/>
      <c r="J12" s="166"/>
      <c r="K12" s="170"/>
      <c r="L12" s="170"/>
      <c r="M12" s="170"/>
      <c r="N12" s="170"/>
      <c r="O12" s="170"/>
      <c r="P12" s="170"/>
      <c r="Q12" s="170"/>
      <c r="R12" s="170"/>
      <c r="S12" s="170"/>
      <c r="T12" s="170"/>
      <c r="U12" s="170"/>
      <c r="V12" s="170"/>
      <c r="W12" s="170"/>
      <c r="X12" s="170"/>
      <c r="Y12" s="170"/>
      <c r="Z12" s="170"/>
    </row>
    <row r="13" spans="1:26">
      <c r="A13" s="241" t="s">
        <v>118</v>
      </c>
      <c r="B13" s="220"/>
      <c r="C13" s="220"/>
      <c r="D13" s="220"/>
      <c r="E13" s="220"/>
      <c r="F13" s="220"/>
      <c r="G13" s="220"/>
      <c r="H13" s="220"/>
      <c r="I13" s="220"/>
      <c r="J13" s="220"/>
      <c r="K13" s="99"/>
      <c r="L13" s="99"/>
      <c r="M13" s="99"/>
      <c r="N13" s="99"/>
      <c r="O13" s="99"/>
      <c r="P13" s="99"/>
      <c r="Q13" s="99"/>
      <c r="R13" s="99"/>
      <c r="S13" s="99"/>
      <c r="T13" s="99"/>
      <c r="U13" s="99"/>
      <c r="V13" s="99"/>
      <c r="W13" s="99"/>
      <c r="X13" s="99"/>
      <c r="Y13" s="99"/>
      <c r="Z13" s="99"/>
    </row>
    <row r="14" spans="1:26">
      <c r="A14" s="164" t="s">
        <v>291</v>
      </c>
      <c r="B14" s="262"/>
      <c r="C14" s="262"/>
      <c r="D14" s="262"/>
      <c r="E14" s="262"/>
      <c r="F14" s="262"/>
      <c r="G14" s="262"/>
      <c r="H14" s="263"/>
      <c r="I14" s="263"/>
      <c r="J14" s="263"/>
      <c r="K14" s="245"/>
      <c r="L14" s="245"/>
      <c r="M14" s="245"/>
      <c r="N14" s="245"/>
      <c r="O14" s="245"/>
      <c r="P14" s="245"/>
      <c r="Q14" s="245"/>
      <c r="R14" s="245"/>
      <c r="S14" s="245"/>
      <c r="T14" s="245"/>
      <c r="U14" s="245"/>
      <c r="V14" s="245"/>
      <c r="W14" s="245"/>
      <c r="X14" s="245"/>
      <c r="Y14" s="245"/>
      <c r="Z14" s="245"/>
    </row>
    <row r="15" spans="1:26">
      <c r="A15" s="220" t="s">
        <v>111</v>
      </c>
      <c r="B15" s="264"/>
      <c r="C15" s="264"/>
      <c r="D15" s="264"/>
      <c r="E15" s="264"/>
      <c r="F15" s="264"/>
      <c r="G15" s="264"/>
      <c r="H15" s="264"/>
      <c r="I15" s="264"/>
      <c r="J15" s="264"/>
      <c r="K15" s="245"/>
      <c r="L15" s="245"/>
      <c r="M15" s="245"/>
      <c r="N15" s="245"/>
      <c r="O15" s="245"/>
      <c r="P15" s="245"/>
      <c r="Q15" s="245"/>
      <c r="R15" s="245"/>
      <c r="S15" s="245"/>
      <c r="T15" s="245"/>
      <c r="U15" s="245"/>
      <c r="V15" s="245"/>
      <c r="W15" s="245"/>
      <c r="X15" s="245"/>
      <c r="Y15" s="245"/>
      <c r="Z15" s="245"/>
    </row>
    <row r="16" spans="1:26">
      <c r="A16" s="265"/>
      <c r="B16" s="245"/>
      <c r="C16" s="245"/>
      <c r="D16" s="245"/>
      <c r="E16" s="245"/>
      <c r="F16" s="245"/>
      <c r="G16" s="245"/>
      <c r="H16" s="245"/>
      <c r="I16" s="245"/>
      <c r="J16" s="245"/>
      <c r="K16" s="170"/>
      <c r="L16" s="170"/>
      <c r="M16" s="170"/>
      <c r="N16" s="170"/>
      <c r="O16" s="170"/>
      <c r="P16" s="170"/>
      <c r="Q16" s="170"/>
      <c r="R16" s="170"/>
      <c r="S16" s="170"/>
      <c r="T16" s="170"/>
      <c r="U16" s="170"/>
      <c r="V16" s="170"/>
      <c r="W16" s="170"/>
      <c r="X16" s="170"/>
      <c r="Y16" s="170"/>
      <c r="Z16" s="245"/>
    </row>
    <row r="17" spans="1:26">
      <c r="A17" s="342" t="s">
        <v>301</v>
      </c>
      <c r="B17" s="253"/>
      <c r="C17" s="253"/>
      <c r="D17" s="253"/>
      <c r="E17" s="253"/>
      <c r="F17" s="253"/>
      <c r="G17" s="253"/>
      <c r="H17" s="253"/>
      <c r="I17" s="253"/>
      <c r="J17" s="253"/>
      <c r="K17" s="99"/>
      <c r="L17" s="99"/>
      <c r="M17" s="99"/>
      <c r="N17" s="99"/>
      <c r="O17" s="99"/>
      <c r="P17" s="99"/>
      <c r="Q17" s="99"/>
      <c r="R17" s="99"/>
      <c r="S17" s="99"/>
      <c r="T17" s="99"/>
      <c r="U17" s="99"/>
      <c r="V17" s="99"/>
      <c r="W17" s="99"/>
      <c r="X17" s="99"/>
      <c r="Y17" s="99"/>
      <c r="Z17" s="253"/>
    </row>
    <row r="18" spans="1:26">
      <c r="A18" s="168"/>
      <c r="B18" s="99"/>
      <c r="C18" s="99"/>
      <c r="D18" s="99"/>
      <c r="E18" s="99"/>
      <c r="F18" s="99"/>
      <c r="G18" s="99"/>
      <c r="H18" s="99"/>
      <c r="I18" s="99"/>
      <c r="J18" s="99"/>
      <c r="K18" s="99"/>
      <c r="L18" s="99"/>
      <c r="M18" s="99"/>
      <c r="N18" s="99"/>
      <c r="O18" s="99"/>
      <c r="P18" s="99"/>
      <c r="Q18" s="99"/>
      <c r="R18" s="99"/>
      <c r="S18" s="99"/>
      <c r="T18" s="99"/>
      <c r="U18" s="99"/>
      <c r="V18" s="99"/>
      <c r="W18" s="99"/>
      <c r="X18" s="99"/>
      <c r="Y18" s="99"/>
      <c r="Z18" s="99"/>
    </row>
    <row r="19" spans="1:26">
      <c r="A19" s="99"/>
      <c r="B19" s="170"/>
      <c r="C19" s="170"/>
      <c r="D19" s="170"/>
      <c r="E19" s="170"/>
      <c r="F19" s="170"/>
      <c r="G19" s="170"/>
      <c r="H19" s="170"/>
      <c r="I19" s="170"/>
      <c r="J19" s="170"/>
      <c r="K19" s="245"/>
      <c r="L19" s="245"/>
      <c r="M19" s="245"/>
      <c r="N19" s="245"/>
      <c r="O19" s="245"/>
      <c r="P19" s="245"/>
      <c r="Q19" s="245"/>
      <c r="R19" s="245"/>
      <c r="S19" s="245"/>
      <c r="T19" s="245"/>
      <c r="U19" s="245"/>
      <c r="V19" s="245"/>
      <c r="W19" s="245"/>
      <c r="X19" s="245"/>
      <c r="Y19" s="245"/>
      <c r="Z19" s="170"/>
    </row>
    <row r="20" spans="1:26">
      <c r="A20" s="170"/>
      <c r="B20" s="99"/>
      <c r="C20" s="99"/>
      <c r="D20" s="99"/>
      <c r="E20" s="99"/>
      <c r="F20" s="99"/>
      <c r="G20" s="99"/>
      <c r="H20" s="99"/>
      <c r="I20" s="99"/>
      <c r="J20" s="99"/>
      <c r="K20" s="245"/>
      <c r="L20" s="245"/>
      <c r="M20" s="245"/>
      <c r="N20" s="245"/>
      <c r="O20" s="245"/>
      <c r="P20" s="245"/>
      <c r="Q20" s="245"/>
      <c r="R20" s="245"/>
      <c r="S20" s="245"/>
      <c r="T20" s="245"/>
      <c r="U20" s="245"/>
      <c r="V20" s="245"/>
      <c r="W20" s="245"/>
      <c r="X20" s="245"/>
      <c r="Y20" s="245"/>
      <c r="Z20" s="99"/>
    </row>
    <row r="21" spans="1:26">
      <c r="A21" s="99"/>
      <c r="B21" s="245"/>
      <c r="C21" s="245"/>
      <c r="D21" s="245"/>
      <c r="E21" s="245"/>
      <c r="F21" s="245"/>
      <c r="G21" s="245"/>
      <c r="H21" s="245"/>
      <c r="I21" s="245"/>
      <c r="J21" s="245"/>
      <c r="K21" s="99"/>
      <c r="L21" s="99"/>
      <c r="M21" s="99"/>
      <c r="N21" s="99"/>
      <c r="O21" s="99"/>
      <c r="P21" s="99"/>
      <c r="Q21" s="99"/>
      <c r="R21" s="99"/>
      <c r="S21" s="99"/>
      <c r="T21" s="99"/>
      <c r="U21" s="99"/>
      <c r="V21" s="99"/>
      <c r="W21" s="99"/>
      <c r="X21" s="99"/>
      <c r="Y21" s="99"/>
      <c r="Z21" s="245"/>
    </row>
    <row r="22" spans="1:26">
      <c r="A22" s="245"/>
      <c r="B22" s="245"/>
      <c r="C22" s="245"/>
      <c r="D22" s="245"/>
      <c r="E22" s="245"/>
      <c r="F22" s="245"/>
      <c r="G22" s="245"/>
      <c r="H22" s="245"/>
      <c r="I22" s="245"/>
      <c r="J22" s="245"/>
      <c r="K22" s="170"/>
      <c r="L22" s="170"/>
      <c r="M22" s="170"/>
      <c r="N22" s="170"/>
      <c r="O22" s="170"/>
      <c r="P22" s="170"/>
      <c r="Q22" s="170"/>
      <c r="R22" s="170"/>
      <c r="S22" s="170"/>
      <c r="T22" s="170"/>
      <c r="U22" s="170"/>
      <c r="V22" s="170"/>
      <c r="W22" s="170"/>
      <c r="X22" s="170"/>
      <c r="Y22" s="170"/>
      <c r="Z22" s="245"/>
    </row>
    <row r="23" spans="1:26">
      <c r="A23" s="245"/>
      <c r="B23" s="253"/>
      <c r="C23" s="253"/>
      <c r="D23" s="253"/>
      <c r="E23" s="253"/>
      <c r="F23" s="253"/>
      <c r="G23" s="253"/>
      <c r="H23" s="253"/>
      <c r="I23" s="253"/>
      <c r="J23" s="253"/>
      <c r="K23" s="99"/>
      <c r="L23" s="99"/>
      <c r="M23" s="99"/>
      <c r="N23" s="99"/>
      <c r="O23" s="99"/>
      <c r="P23" s="99"/>
      <c r="Q23" s="99"/>
      <c r="R23" s="99"/>
      <c r="S23" s="99"/>
      <c r="T23" s="99"/>
      <c r="U23" s="99"/>
      <c r="V23" s="99"/>
      <c r="W23" s="99"/>
      <c r="X23" s="99"/>
      <c r="Y23" s="99"/>
      <c r="Z23" s="253"/>
    </row>
    <row r="24" spans="1:26">
      <c r="A24" s="253"/>
      <c r="B24" s="99"/>
      <c r="C24" s="99"/>
      <c r="D24" s="99"/>
      <c r="E24" s="99"/>
      <c r="F24" s="99"/>
      <c r="G24" s="99"/>
      <c r="H24" s="99"/>
      <c r="I24" s="99"/>
      <c r="J24" s="99"/>
      <c r="K24" s="99"/>
      <c r="L24" s="99"/>
      <c r="M24" s="99"/>
      <c r="N24" s="99"/>
      <c r="O24" s="99"/>
      <c r="P24" s="99"/>
      <c r="Q24" s="99"/>
      <c r="R24" s="99"/>
      <c r="S24" s="99"/>
      <c r="T24" s="99"/>
      <c r="U24" s="99"/>
      <c r="V24" s="99"/>
      <c r="W24" s="99"/>
      <c r="X24" s="99"/>
      <c r="Y24" s="99"/>
      <c r="Z24" s="99"/>
    </row>
    <row r="25" spans="1:26">
      <c r="A25" s="99"/>
      <c r="B25" s="170"/>
      <c r="C25" s="170"/>
      <c r="D25" s="170"/>
      <c r="E25" s="170"/>
      <c r="F25" s="170"/>
      <c r="G25" s="170"/>
      <c r="H25" s="170"/>
      <c r="I25" s="170"/>
      <c r="J25" s="170"/>
      <c r="K25" s="245"/>
      <c r="L25" s="245"/>
      <c r="M25" s="245"/>
      <c r="N25" s="245"/>
      <c r="O25" s="245"/>
      <c r="P25" s="245"/>
      <c r="Q25" s="245"/>
      <c r="R25" s="245"/>
      <c r="S25" s="245"/>
      <c r="T25" s="245"/>
      <c r="U25" s="245"/>
      <c r="V25" s="245"/>
      <c r="W25" s="245"/>
      <c r="X25" s="245"/>
      <c r="Y25" s="245"/>
      <c r="Z25" s="170"/>
    </row>
    <row r="26" spans="1:26">
      <c r="A26" s="170"/>
      <c r="B26" s="99"/>
      <c r="C26" s="99"/>
      <c r="D26" s="99"/>
      <c r="E26" s="99"/>
      <c r="F26" s="99"/>
      <c r="G26" s="99"/>
      <c r="H26" s="99"/>
      <c r="I26" s="99"/>
      <c r="J26" s="99"/>
      <c r="K26" s="245"/>
      <c r="L26" s="245"/>
      <c r="M26" s="245"/>
      <c r="N26" s="245"/>
      <c r="O26" s="245"/>
      <c r="P26" s="245"/>
      <c r="Q26" s="245"/>
      <c r="R26" s="245"/>
      <c r="S26" s="245"/>
      <c r="T26" s="245"/>
      <c r="U26" s="245"/>
      <c r="V26" s="245"/>
      <c r="W26" s="245"/>
      <c r="X26" s="245"/>
      <c r="Y26" s="245"/>
      <c r="Z26" s="99"/>
    </row>
    <row r="27" spans="1:26">
      <c r="A27" s="99"/>
      <c r="B27" s="245"/>
      <c r="C27" s="245"/>
      <c r="D27" s="245"/>
      <c r="E27" s="245"/>
      <c r="F27" s="245"/>
      <c r="G27" s="245"/>
      <c r="H27" s="245"/>
      <c r="I27" s="245"/>
      <c r="J27" s="245"/>
      <c r="K27" s="99"/>
      <c r="L27" s="99"/>
      <c r="M27" s="99"/>
      <c r="N27" s="99"/>
      <c r="O27" s="99"/>
      <c r="P27" s="99"/>
      <c r="Q27" s="99"/>
      <c r="R27" s="99"/>
      <c r="S27" s="99"/>
      <c r="T27" s="99"/>
      <c r="U27" s="99"/>
      <c r="V27" s="99"/>
      <c r="W27" s="99"/>
      <c r="X27" s="99"/>
      <c r="Y27" s="99"/>
      <c r="Z27" s="245"/>
    </row>
    <row r="28" spans="1:26">
      <c r="A28" s="245"/>
      <c r="B28" s="245"/>
      <c r="C28" s="245"/>
      <c r="D28" s="245"/>
      <c r="E28" s="245"/>
      <c r="F28" s="245"/>
      <c r="G28" s="245"/>
      <c r="H28" s="245"/>
      <c r="I28" s="245"/>
      <c r="J28" s="245"/>
      <c r="K28" s="170"/>
      <c r="L28" s="170"/>
      <c r="M28" s="170"/>
      <c r="N28" s="170"/>
      <c r="O28" s="170"/>
      <c r="P28" s="170"/>
      <c r="Q28" s="170"/>
      <c r="R28" s="170"/>
      <c r="S28" s="170"/>
      <c r="T28" s="170"/>
      <c r="U28" s="170"/>
      <c r="V28" s="170"/>
      <c r="W28" s="170"/>
      <c r="X28" s="170"/>
      <c r="Y28" s="170"/>
      <c r="Z28" s="245"/>
    </row>
    <row r="29" spans="1:26">
      <c r="A29" s="245"/>
      <c r="B29" s="253"/>
      <c r="C29" s="253"/>
      <c r="D29" s="253"/>
      <c r="E29" s="253"/>
      <c r="F29" s="253"/>
      <c r="G29" s="253"/>
      <c r="H29" s="253"/>
      <c r="I29" s="253"/>
      <c r="J29" s="253"/>
      <c r="K29" s="99"/>
      <c r="L29" s="99"/>
      <c r="M29" s="99"/>
      <c r="N29" s="99"/>
      <c r="O29" s="99"/>
      <c r="P29" s="99"/>
      <c r="Q29" s="99"/>
      <c r="R29" s="99"/>
      <c r="S29" s="99"/>
      <c r="T29" s="99"/>
      <c r="U29" s="99"/>
      <c r="V29" s="99"/>
      <c r="W29" s="99"/>
      <c r="X29" s="99"/>
      <c r="Y29" s="99"/>
      <c r="Z29" s="253"/>
    </row>
    <row r="30" spans="1:26">
      <c r="A30" s="253"/>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spans="1:26">
      <c r="A31" s="99"/>
      <c r="B31" s="170"/>
      <c r="C31" s="170"/>
      <c r="D31" s="170"/>
      <c r="E31" s="170"/>
      <c r="F31" s="170"/>
      <c r="G31" s="170"/>
      <c r="H31" s="170"/>
      <c r="I31" s="170"/>
      <c r="J31" s="170"/>
      <c r="K31" s="245"/>
      <c r="L31" s="245"/>
      <c r="M31" s="245"/>
      <c r="N31" s="245"/>
      <c r="O31" s="245"/>
      <c r="P31" s="245"/>
      <c r="Q31" s="245"/>
      <c r="R31" s="245"/>
      <c r="S31" s="245"/>
      <c r="T31" s="245"/>
      <c r="U31" s="245"/>
      <c r="V31" s="245"/>
      <c r="W31" s="245"/>
      <c r="X31" s="245"/>
      <c r="Y31" s="245"/>
      <c r="Z31" s="170"/>
    </row>
    <row r="32" spans="1:26">
      <c r="A32" s="170"/>
      <c r="B32" s="99"/>
      <c r="C32" s="99"/>
      <c r="D32" s="99"/>
      <c r="E32" s="99"/>
      <c r="F32" s="99"/>
      <c r="G32" s="99"/>
      <c r="H32" s="99"/>
      <c r="I32" s="99"/>
      <c r="J32" s="99"/>
      <c r="K32" s="245"/>
      <c r="L32" s="245"/>
      <c r="M32" s="245"/>
      <c r="N32" s="245"/>
      <c r="O32" s="245"/>
      <c r="P32" s="245"/>
      <c r="Q32" s="245"/>
      <c r="R32" s="245"/>
      <c r="S32" s="245"/>
      <c r="T32" s="245"/>
      <c r="U32" s="245"/>
      <c r="V32" s="245"/>
      <c r="W32" s="245"/>
      <c r="X32" s="245"/>
      <c r="Y32" s="245"/>
      <c r="Z32" s="99"/>
    </row>
    <row r="33" spans="1:26">
      <c r="A33" s="99"/>
      <c r="B33" s="245"/>
      <c r="C33" s="245"/>
      <c r="D33" s="245"/>
      <c r="E33" s="245"/>
      <c r="F33" s="245"/>
      <c r="G33" s="245"/>
      <c r="H33" s="245"/>
      <c r="I33" s="245"/>
      <c r="J33" s="245"/>
      <c r="K33" s="99"/>
      <c r="L33" s="99"/>
      <c r="M33" s="99"/>
      <c r="N33" s="99"/>
      <c r="O33" s="99"/>
      <c r="P33" s="99"/>
      <c r="Q33" s="99"/>
      <c r="R33" s="99"/>
      <c r="S33" s="99"/>
      <c r="T33" s="99"/>
      <c r="U33" s="99"/>
      <c r="V33" s="99"/>
      <c r="W33" s="99"/>
      <c r="X33" s="99"/>
      <c r="Y33" s="99"/>
      <c r="Z33" s="245"/>
    </row>
    <row r="34" spans="1:26">
      <c r="A34" s="245"/>
      <c r="B34" s="245"/>
      <c r="C34" s="245"/>
      <c r="D34" s="245"/>
      <c r="E34" s="245"/>
      <c r="F34" s="245"/>
      <c r="G34" s="245"/>
      <c r="H34" s="245"/>
      <c r="I34" s="245"/>
      <c r="J34" s="245"/>
      <c r="K34" s="170"/>
      <c r="L34" s="170"/>
      <c r="M34" s="170"/>
      <c r="N34" s="170"/>
      <c r="O34" s="170"/>
      <c r="P34" s="170"/>
      <c r="Q34" s="170"/>
      <c r="R34" s="170"/>
      <c r="S34" s="170"/>
      <c r="T34" s="170"/>
      <c r="U34" s="170"/>
      <c r="V34" s="170"/>
      <c r="W34" s="170"/>
      <c r="X34" s="170"/>
      <c r="Y34" s="170"/>
      <c r="Z34" s="245"/>
    </row>
    <row r="35" spans="1:26">
      <c r="A35" s="245"/>
      <c r="B35" s="253"/>
      <c r="C35" s="253"/>
      <c r="D35" s="253"/>
      <c r="E35" s="253"/>
      <c r="F35" s="253"/>
      <c r="G35" s="253"/>
      <c r="H35" s="253"/>
      <c r="I35" s="253"/>
      <c r="J35" s="253"/>
      <c r="K35" s="99"/>
      <c r="L35" s="99"/>
      <c r="M35" s="99"/>
      <c r="N35" s="99"/>
      <c r="O35" s="99"/>
      <c r="P35" s="99"/>
      <c r="Q35" s="99"/>
      <c r="R35" s="99"/>
      <c r="S35" s="99"/>
      <c r="T35" s="99"/>
      <c r="U35" s="99"/>
      <c r="V35" s="99"/>
      <c r="W35" s="99"/>
      <c r="X35" s="99"/>
      <c r="Y35" s="99"/>
      <c r="Z35" s="253"/>
    </row>
    <row r="36" spans="1:26">
      <c r="A36" s="253"/>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spans="1:26">
      <c r="A37" s="99"/>
      <c r="B37" s="170"/>
      <c r="C37" s="170"/>
      <c r="D37" s="170"/>
      <c r="E37" s="170"/>
      <c r="F37" s="170"/>
      <c r="G37" s="170"/>
      <c r="H37" s="170"/>
      <c r="I37" s="170"/>
      <c r="J37" s="170"/>
      <c r="K37" s="245"/>
      <c r="L37" s="245"/>
      <c r="M37" s="245"/>
      <c r="N37" s="245"/>
      <c r="O37" s="245"/>
      <c r="P37" s="245"/>
      <c r="Q37" s="245"/>
      <c r="R37" s="245"/>
      <c r="S37" s="245"/>
      <c r="T37" s="245"/>
      <c r="U37" s="245"/>
      <c r="V37" s="245"/>
      <c r="W37" s="245"/>
      <c r="X37" s="245"/>
      <c r="Y37" s="245"/>
      <c r="Z37" s="170"/>
    </row>
    <row r="38" spans="1:26">
      <c r="A38" s="170"/>
      <c r="B38" s="99"/>
      <c r="C38" s="99"/>
      <c r="D38" s="99"/>
      <c r="E38" s="99"/>
      <c r="F38" s="99"/>
      <c r="G38" s="99"/>
      <c r="H38" s="99"/>
      <c r="I38" s="99"/>
      <c r="J38" s="99"/>
      <c r="K38" s="245"/>
      <c r="L38" s="245"/>
      <c r="M38" s="245"/>
      <c r="N38" s="245"/>
      <c r="O38" s="245"/>
      <c r="P38" s="245"/>
      <c r="Q38" s="245"/>
      <c r="R38" s="245"/>
      <c r="S38" s="245"/>
      <c r="T38" s="245"/>
      <c r="U38" s="245"/>
      <c r="V38" s="245"/>
      <c r="W38" s="245"/>
      <c r="X38" s="245"/>
      <c r="Y38" s="245"/>
      <c r="Z38" s="99"/>
    </row>
    <row r="39" spans="1:26">
      <c r="A39" s="99"/>
      <c r="B39" s="245"/>
      <c r="C39" s="245"/>
      <c r="D39" s="245"/>
      <c r="E39" s="245"/>
      <c r="F39" s="245"/>
      <c r="G39" s="245"/>
      <c r="H39" s="245"/>
      <c r="I39" s="245"/>
      <c r="J39" s="245"/>
      <c r="K39" s="99"/>
      <c r="L39" s="99"/>
      <c r="M39" s="99"/>
      <c r="N39" s="99"/>
      <c r="O39" s="99"/>
      <c r="P39" s="99"/>
      <c r="Q39" s="99"/>
      <c r="R39" s="99"/>
      <c r="S39" s="99"/>
      <c r="T39" s="99"/>
      <c r="U39" s="99"/>
      <c r="V39" s="99"/>
      <c r="W39" s="99"/>
      <c r="X39" s="99"/>
      <c r="Y39" s="99"/>
      <c r="Z39" s="245"/>
    </row>
    <row r="40" spans="1:26">
      <c r="A40" s="245"/>
      <c r="B40" s="245"/>
      <c r="C40" s="245"/>
      <c r="D40" s="245"/>
      <c r="E40" s="245"/>
      <c r="F40" s="245"/>
      <c r="G40" s="245"/>
      <c r="H40" s="245"/>
      <c r="I40" s="245"/>
      <c r="J40" s="245"/>
      <c r="K40" s="170"/>
      <c r="L40" s="170"/>
      <c r="M40" s="170"/>
      <c r="N40" s="170"/>
      <c r="O40" s="170"/>
      <c r="P40" s="170"/>
      <c r="Q40" s="170"/>
      <c r="R40" s="170"/>
      <c r="S40" s="170"/>
      <c r="T40" s="170"/>
      <c r="U40" s="170"/>
      <c r="V40" s="170"/>
      <c r="W40" s="170"/>
      <c r="X40" s="170"/>
      <c r="Y40" s="170"/>
      <c r="Z40" s="245"/>
    </row>
    <row r="41" spans="1:26">
      <c r="A41" s="245"/>
      <c r="B41" s="253"/>
      <c r="C41" s="253"/>
      <c r="D41" s="253"/>
      <c r="E41" s="253"/>
      <c r="F41" s="253"/>
      <c r="G41" s="253"/>
      <c r="H41" s="253"/>
      <c r="I41" s="253"/>
      <c r="J41" s="253"/>
      <c r="K41" s="99"/>
      <c r="L41" s="99"/>
      <c r="M41" s="99"/>
      <c r="N41" s="99"/>
      <c r="O41" s="99"/>
      <c r="P41" s="99"/>
      <c r="Q41" s="99"/>
      <c r="R41" s="99"/>
      <c r="S41" s="99"/>
      <c r="T41" s="99"/>
      <c r="U41" s="99"/>
      <c r="V41" s="99"/>
      <c r="W41" s="99"/>
      <c r="X41" s="99"/>
      <c r="Y41" s="99"/>
      <c r="Z41" s="253"/>
    </row>
    <row r="42" spans="1:26">
      <c r="A42" s="253"/>
      <c r="B42" s="99"/>
      <c r="C42" s="99"/>
      <c r="D42" s="99"/>
      <c r="E42" s="99"/>
      <c r="F42" s="99"/>
      <c r="G42" s="99"/>
      <c r="H42" s="99"/>
      <c r="I42" s="99"/>
      <c r="J42" s="99"/>
      <c r="K42" s="99"/>
      <c r="L42" s="99"/>
      <c r="M42" s="99"/>
      <c r="N42" s="99"/>
      <c r="O42" s="99"/>
      <c r="P42" s="99"/>
      <c r="Q42" s="99"/>
      <c r="R42" s="99"/>
      <c r="S42" s="99"/>
      <c r="T42" s="99"/>
      <c r="U42" s="99"/>
      <c r="V42" s="99"/>
      <c r="W42" s="99"/>
      <c r="X42" s="99"/>
      <c r="Y42" s="99"/>
      <c r="Z42" s="99"/>
    </row>
    <row r="43" spans="1:26">
      <c r="A43" s="99"/>
      <c r="B43" s="170"/>
      <c r="C43" s="170"/>
      <c r="D43" s="170"/>
      <c r="E43" s="170"/>
      <c r="F43" s="170"/>
      <c r="G43" s="170"/>
      <c r="H43" s="170"/>
      <c r="I43" s="170"/>
      <c r="J43" s="170"/>
      <c r="K43" s="245"/>
      <c r="L43" s="245"/>
      <c r="M43" s="245"/>
      <c r="N43" s="245"/>
      <c r="O43" s="245"/>
      <c r="P43" s="245"/>
      <c r="Q43" s="245"/>
      <c r="R43" s="245"/>
      <c r="S43" s="245"/>
      <c r="T43" s="245"/>
      <c r="U43" s="245"/>
      <c r="V43" s="245"/>
      <c r="W43" s="245"/>
      <c r="X43" s="245"/>
      <c r="Y43" s="245"/>
      <c r="Z43" s="170"/>
    </row>
    <row r="44" spans="1:26">
      <c r="A44" s="170"/>
      <c r="B44" s="99"/>
      <c r="C44" s="99"/>
      <c r="D44" s="99"/>
      <c r="E44" s="99"/>
      <c r="F44" s="99"/>
      <c r="G44" s="99"/>
      <c r="H44" s="99"/>
      <c r="I44" s="99"/>
      <c r="J44" s="99"/>
      <c r="K44" s="245"/>
      <c r="L44" s="245"/>
      <c r="M44" s="245"/>
      <c r="N44" s="245"/>
      <c r="O44" s="245"/>
      <c r="P44" s="245"/>
      <c r="Q44" s="245"/>
      <c r="R44" s="245"/>
      <c r="S44" s="245"/>
      <c r="T44" s="245"/>
      <c r="U44" s="245"/>
      <c r="V44" s="245"/>
      <c r="W44" s="245"/>
      <c r="X44" s="245"/>
      <c r="Y44" s="245"/>
      <c r="Z44" s="99"/>
    </row>
    <row r="45" spans="1:26">
      <c r="A45" s="99"/>
      <c r="B45" s="245"/>
      <c r="C45" s="245"/>
      <c r="D45" s="245"/>
      <c r="E45" s="245"/>
      <c r="F45" s="245"/>
      <c r="G45" s="245"/>
      <c r="H45" s="245"/>
      <c r="I45" s="245"/>
      <c r="J45" s="245"/>
      <c r="K45" s="99"/>
      <c r="L45" s="99"/>
      <c r="M45" s="99"/>
      <c r="N45" s="99"/>
      <c r="O45" s="99"/>
      <c r="P45" s="99"/>
      <c r="Q45" s="99"/>
      <c r="R45" s="99"/>
      <c r="S45" s="99"/>
      <c r="T45" s="99"/>
      <c r="U45" s="99"/>
      <c r="V45" s="99"/>
      <c r="W45" s="99"/>
      <c r="X45" s="99"/>
      <c r="Y45" s="99"/>
      <c r="Z45" s="245"/>
    </row>
    <row r="46" spans="1:26">
      <c r="A46" s="245"/>
      <c r="B46" s="245"/>
      <c r="C46" s="245"/>
      <c r="D46" s="245"/>
      <c r="E46" s="245"/>
      <c r="F46" s="245"/>
      <c r="G46" s="245"/>
      <c r="H46" s="245"/>
      <c r="I46" s="245"/>
      <c r="J46" s="245"/>
      <c r="K46" s="170"/>
      <c r="L46" s="170"/>
      <c r="M46" s="170"/>
      <c r="N46" s="170"/>
      <c r="O46" s="170"/>
      <c r="P46" s="170"/>
      <c r="Q46" s="170"/>
      <c r="R46" s="170"/>
      <c r="S46" s="170"/>
      <c r="T46" s="170"/>
      <c r="U46" s="170"/>
      <c r="V46" s="170"/>
      <c r="W46" s="170"/>
      <c r="X46" s="170"/>
      <c r="Y46" s="170"/>
      <c r="Z46" s="245"/>
    </row>
    <row r="47" spans="1:26">
      <c r="A47" s="245"/>
      <c r="B47" s="253"/>
      <c r="C47" s="253"/>
      <c r="D47" s="253"/>
      <c r="E47" s="253"/>
      <c r="F47" s="253"/>
      <c r="G47" s="253"/>
      <c r="H47" s="253"/>
      <c r="I47" s="253"/>
      <c r="J47" s="253"/>
      <c r="K47" s="99"/>
      <c r="L47" s="99"/>
      <c r="M47" s="99"/>
      <c r="N47" s="99"/>
      <c r="O47" s="99"/>
      <c r="P47" s="99"/>
      <c r="Q47" s="99"/>
      <c r="R47" s="99"/>
      <c r="S47" s="99"/>
      <c r="T47" s="99"/>
      <c r="U47" s="99"/>
      <c r="V47" s="99"/>
      <c r="W47" s="99"/>
      <c r="X47" s="99"/>
      <c r="Y47" s="99"/>
      <c r="Z47" s="253"/>
    </row>
    <row r="48" spans="1:26">
      <c r="A48" s="253"/>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spans="1:26">
      <c r="A49" s="99"/>
      <c r="B49" s="170"/>
      <c r="C49" s="170"/>
      <c r="D49" s="170"/>
      <c r="E49" s="170"/>
      <c r="F49" s="170"/>
      <c r="G49" s="170"/>
      <c r="H49" s="170"/>
      <c r="I49" s="170"/>
      <c r="J49" s="170"/>
      <c r="K49" s="245"/>
      <c r="L49" s="245"/>
      <c r="M49" s="245"/>
      <c r="N49" s="245"/>
      <c r="O49" s="245"/>
      <c r="P49" s="245"/>
      <c r="Q49" s="245"/>
      <c r="R49" s="245"/>
      <c r="S49" s="245"/>
      <c r="T49" s="245"/>
      <c r="U49" s="245"/>
      <c r="V49" s="245"/>
      <c r="W49" s="245"/>
      <c r="X49" s="245"/>
      <c r="Y49" s="245"/>
      <c r="Z49" s="170"/>
    </row>
    <row r="50" spans="1:26">
      <c r="A50" s="170"/>
      <c r="B50" s="99"/>
      <c r="C50" s="99"/>
      <c r="D50" s="99"/>
      <c r="E50" s="99"/>
      <c r="F50" s="99"/>
      <c r="G50" s="99"/>
      <c r="H50" s="99"/>
      <c r="I50" s="99"/>
      <c r="J50" s="99"/>
      <c r="K50" s="245"/>
      <c r="L50" s="245"/>
      <c r="M50" s="245"/>
      <c r="N50" s="245"/>
      <c r="O50" s="245"/>
      <c r="P50" s="245"/>
      <c r="Q50" s="245"/>
      <c r="R50" s="245"/>
      <c r="S50" s="245"/>
      <c r="T50" s="245"/>
      <c r="U50" s="245"/>
      <c r="V50" s="245"/>
      <c r="W50" s="245"/>
      <c r="X50" s="245"/>
      <c r="Y50" s="245"/>
      <c r="Z50" s="99"/>
    </row>
    <row r="51" spans="1:26">
      <c r="A51" s="99"/>
      <c r="B51" s="245"/>
      <c r="C51" s="245"/>
      <c r="D51" s="245"/>
      <c r="E51" s="245"/>
      <c r="F51" s="245"/>
      <c r="G51" s="245"/>
      <c r="H51" s="245"/>
      <c r="I51" s="245"/>
      <c r="J51" s="245"/>
      <c r="K51" s="99"/>
      <c r="L51" s="99"/>
      <c r="M51" s="99"/>
      <c r="N51" s="99"/>
      <c r="O51" s="99"/>
      <c r="P51" s="99"/>
      <c r="Q51" s="99"/>
      <c r="R51" s="99"/>
      <c r="S51" s="99"/>
      <c r="T51" s="99"/>
      <c r="U51" s="99"/>
      <c r="V51" s="99"/>
      <c r="W51" s="99"/>
      <c r="X51" s="99"/>
      <c r="Y51" s="99"/>
      <c r="Z51" s="245"/>
    </row>
    <row r="52" spans="1:26">
      <c r="A52" s="245"/>
      <c r="B52" s="245"/>
      <c r="C52" s="245"/>
      <c r="D52" s="245"/>
      <c r="E52" s="245"/>
      <c r="F52" s="245"/>
      <c r="G52" s="245"/>
      <c r="H52" s="245"/>
      <c r="I52" s="245"/>
      <c r="J52" s="245"/>
      <c r="K52" s="170"/>
      <c r="L52" s="170"/>
      <c r="M52" s="170"/>
      <c r="N52" s="170"/>
      <c r="O52" s="170"/>
      <c r="P52" s="170"/>
      <c r="Q52" s="170"/>
      <c r="R52" s="170"/>
      <c r="S52" s="170"/>
      <c r="T52" s="170"/>
      <c r="U52" s="170"/>
      <c r="V52" s="170"/>
      <c r="W52" s="170"/>
      <c r="X52" s="170"/>
      <c r="Y52" s="170"/>
      <c r="Z52" s="245"/>
    </row>
    <row r="53" spans="1:26">
      <c r="A53" s="245"/>
      <c r="B53" s="253"/>
      <c r="C53" s="253"/>
      <c r="D53" s="253"/>
      <c r="E53" s="253"/>
      <c r="F53" s="253"/>
      <c r="G53" s="253"/>
      <c r="H53" s="253"/>
      <c r="I53" s="253"/>
      <c r="J53" s="253"/>
      <c r="K53" s="99"/>
      <c r="L53" s="99"/>
      <c r="M53" s="99"/>
      <c r="N53" s="99"/>
      <c r="O53" s="99"/>
      <c r="P53" s="99"/>
      <c r="Q53" s="99"/>
      <c r="R53" s="99"/>
      <c r="S53" s="99"/>
      <c r="T53" s="99"/>
      <c r="U53" s="99"/>
      <c r="V53" s="99"/>
      <c r="W53" s="99"/>
      <c r="X53" s="99"/>
      <c r="Y53" s="99"/>
      <c r="Z53" s="253"/>
    </row>
    <row r="54" spans="1:26">
      <c r="A54" s="253"/>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spans="1:26">
      <c r="A55" s="99"/>
      <c r="B55" s="170"/>
      <c r="C55" s="170"/>
      <c r="D55" s="170"/>
      <c r="E55" s="170"/>
      <c r="F55" s="170"/>
      <c r="G55" s="170"/>
      <c r="H55" s="170"/>
      <c r="I55" s="170"/>
      <c r="J55" s="170"/>
      <c r="K55" s="245"/>
      <c r="L55" s="245"/>
      <c r="M55" s="245"/>
      <c r="N55" s="245"/>
      <c r="O55" s="245"/>
      <c r="P55" s="245"/>
      <c r="Q55" s="245"/>
      <c r="R55" s="245"/>
      <c r="S55" s="245"/>
      <c r="T55" s="245"/>
      <c r="U55" s="245"/>
      <c r="V55" s="245"/>
      <c r="W55" s="245"/>
      <c r="X55" s="245"/>
      <c r="Y55" s="245"/>
      <c r="Z55" s="170"/>
    </row>
    <row r="56" spans="1:26">
      <c r="A56" s="170"/>
      <c r="B56" s="99"/>
      <c r="C56" s="99"/>
      <c r="D56" s="99"/>
      <c r="E56" s="99"/>
      <c r="F56" s="99"/>
      <c r="G56" s="99"/>
      <c r="H56" s="99"/>
      <c r="I56" s="99"/>
      <c r="J56" s="99"/>
      <c r="K56" s="245"/>
      <c r="L56" s="245"/>
      <c r="M56" s="245"/>
      <c r="N56" s="245"/>
      <c r="O56" s="245"/>
      <c r="P56" s="245"/>
      <c r="Q56" s="245"/>
      <c r="R56" s="245"/>
      <c r="S56" s="245"/>
      <c r="T56" s="245"/>
      <c r="U56" s="245"/>
      <c r="V56" s="245"/>
      <c r="W56" s="245"/>
      <c r="X56" s="245"/>
      <c r="Y56" s="245"/>
      <c r="Z56" s="99"/>
    </row>
    <row r="57" spans="1:26">
      <c r="A57" s="99"/>
      <c r="B57" s="245"/>
      <c r="C57" s="245"/>
      <c r="D57" s="245"/>
      <c r="E57" s="245"/>
      <c r="F57" s="245"/>
      <c r="G57" s="245"/>
      <c r="H57" s="245"/>
      <c r="I57" s="245"/>
      <c r="J57" s="245"/>
      <c r="K57" s="99"/>
      <c r="L57" s="99"/>
      <c r="M57" s="99"/>
      <c r="N57" s="99"/>
      <c r="O57" s="99"/>
      <c r="P57" s="99"/>
      <c r="Q57" s="99"/>
      <c r="R57" s="99"/>
      <c r="S57" s="99"/>
      <c r="T57" s="99"/>
      <c r="U57" s="99"/>
      <c r="V57" s="99"/>
      <c r="W57" s="99"/>
      <c r="X57" s="99"/>
      <c r="Y57" s="99"/>
      <c r="Z57" s="245"/>
    </row>
    <row r="58" spans="1:26">
      <c r="A58" s="245"/>
      <c r="B58" s="245"/>
      <c r="C58" s="245"/>
      <c r="D58" s="245"/>
      <c r="E58" s="245"/>
      <c r="F58" s="245"/>
      <c r="G58" s="245"/>
      <c r="H58" s="245"/>
      <c r="I58" s="245"/>
      <c r="J58" s="245"/>
      <c r="K58" s="170"/>
      <c r="L58" s="170"/>
      <c r="M58" s="170"/>
      <c r="N58" s="170"/>
      <c r="O58" s="170"/>
      <c r="P58" s="170"/>
      <c r="Q58" s="170"/>
      <c r="R58" s="170"/>
      <c r="S58" s="170"/>
      <c r="T58" s="170"/>
      <c r="U58" s="170"/>
      <c r="V58" s="170"/>
      <c r="W58" s="170"/>
      <c r="X58" s="170"/>
      <c r="Y58" s="170"/>
      <c r="Z58" s="245"/>
    </row>
    <row r="59" spans="1:26">
      <c r="A59" s="245"/>
      <c r="B59" s="253"/>
      <c r="C59" s="253"/>
      <c r="D59" s="253"/>
      <c r="E59" s="253"/>
      <c r="F59" s="253"/>
      <c r="G59" s="253"/>
      <c r="H59" s="253"/>
      <c r="I59" s="253"/>
      <c r="J59" s="253"/>
      <c r="K59" s="99"/>
      <c r="L59" s="99"/>
      <c r="M59" s="99"/>
      <c r="N59" s="99"/>
      <c r="O59" s="99"/>
      <c r="P59" s="99"/>
      <c r="Q59" s="99"/>
      <c r="R59" s="99"/>
      <c r="S59" s="99"/>
      <c r="T59" s="99"/>
      <c r="U59" s="99"/>
      <c r="V59" s="99"/>
      <c r="W59" s="99"/>
      <c r="X59" s="99"/>
      <c r="Y59" s="99"/>
      <c r="Z59" s="253"/>
    </row>
    <row r="60" spans="1:26">
      <c r="A60" s="253"/>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spans="1:26">
      <c r="A61" s="99"/>
      <c r="B61" s="170"/>
      <c r="C61" s="170"/>
      <c r="D61" s="170"/>
      <c r="E61" s="170"/>
      <c r="F61" s="170"/>
      <c r="G61" s="170"/>
      <c r="H61" s="170"/>
      <c r="I61" s="170"/>
      <c r="J61" s="170"/>
      <c r="K61" s="245"/>
      <c r="L61" s="245"/>
      <c r="M61" s="245"/>
      <c r="N61" s="245"/>
      <c r="O61" s="245"/>
      <c r="P61" s="245"/>
      <c r="Q61" s="245"/>
      <c r="R61" s="245"/>
      <c r="S61" s="245"/>
      <c r="T61" s="245"/>
      <c r="U61" s="245"/>
      <c r="V61" s="245"/>
      <c r="W61" s="245"/>
      <c r="X61" s="245"/>
      <c r="Y61" s="245"/>
      <c r="Z61" s="170"/>
    </row>
    <row r="62" spans="1:26">
      <c r="A62" s="170"/>
      <c r="B62" s="99"/>
      <c r="C62" s="99"/>
      <c r="D62" s="99"/>
      <c r="E62" s="99"/>
      <c r="F62" s="99"/>
      <c r="G62" s="99"/>
      <c r="H62" s="99"/>
      <c r="I62" s="99"/>
      <c r="J62" s="99"/>
      <c r="K62" s="245"/>
      <c r="L62" s="245"/>
      <c r="M62" s="245"/>
      <c r="N62" s="245"/>
      <c r="O62" s="245"/>
      <c r="P62" s="245"/>
      <c r="Q62" s="245"/>
      <c r="R62" s="245"/>
      <c r="S62" s="245"/>
      <c r="T62" s="245"/>
      <c r="U62" s="245"/>
      <c r="V62" s="245"/>
      <c r="W62" s="245"/>
      <c r="X62" s="245"/>
      <c r="Y62" s="245"/>
      <c r="Z62" s="99"/>
    </row>
    <row r="63" spans="1:26">
      <c r="A63" s="99"/>
      <c r="B63" s="245"/>
      <c r="C63" s="245"/>
      <c r="D63" s="245"/>
      <c r="E63" s="245"/>
      <c r="F63" s="245"/>
      <c r="G63" s="245"/>
      <c r="H63" s="245"/>
      <c r="I63" s="245"/>
      <c r="J63" s="245"/>
      <c r="K63" s="99"/>
      <c r="L63" s="99"/>
      <c r="M63" s="99"/>
      <c r="N63" s="99"/>
      <c r="O63" s="99"/>
      <c r="P63" s="99"/>
      <c r="Q63" s="99"/>
      <c r="R63" s="99"/>
      <c r="S63" s="99"/>
      <c r="T63" s="99"/>
      <c r="U63" s="99"/>
      <c r="V63" s="99"/>
      <c r="W63" s="99"/>
      <c r="X63" s="99"/>
      <c r="Y63" s="99"/>
      <c r="Z63" s="245"/>
    </row>
    <row r="64" spans="1:26">
      <c r="A64" s="245"/>
      <c r="B64" s="245"/>
      <c r="C64" s="245"/>
      <c r="D64" s="245"/>
      <c r="E64" s="245"/>
      <c r="F64" s="245"/>
      <c r="G64" s="245"/>
      <c r="H64" s="245"/>
      <c r="I64" s="245"/>
      <c r="J64" s="245"/>
      <c r="K64" s="170"/>
      <c r="L64" s="170"/>
      <c r="M64" s="170"/>
      <c r="N64" s="170"/>
      <c r="O64" s="170"/>
      <c r="P64" s="170"/>
      <c r="Q64" s="170"/>
      <c r="R64" s="170"/>
      <c r="S64" s="170"/>
      <c r="T64" s="170"/>
      <c r="U64" s="170"/>
      <c r="V64" s="170"/>
      <c r="W64" s="170"/>
      <c r="X64" s="170"/>
      <c r="Y64" s="170"/>
      <c r="Z64" s="245"/>
    </row>
    <row r="65" spans="1:26">
      <c r="A65" s="245"/>
      <c r="B65" s="253"/>
      <c r="C65" s="253"/>
      <c r="D65" s="253"/>
      <c r="E65" s="253"/>
      <c r="F65" s="253"/>
      <c r="G65" s="253"/>
      <c r="H65" s="253"/>
      <c r="I65" s="253"/>
      <c r="J65" s="253"/>
      <c r="K65" s="99"/>
      <c r="L65" s="99"/>
      <c r="M65" s="99"/>
      <c r="N65" s="99"/>
      <c r="O65" s="99"/>
      <c r="P65" s="99"/>
      <c r="Q65" s="99"/>
      <c r="R65" s="99"/>
      <c r="S65" s="99"/>
      <c r="T65" s="99"/>
      <c r="U65" s="99"/>
      <c r="V65" s="99"/>
      <c r="W65" s="99"/>
      <c r="X65" s="99"/>
      <c r="Y65" s="99"/>
      <c r="Z65" s="253"/>
    </row>
    <row r="66" spans="1:26">
      <c r="A66" s="253"/>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spans="1:26">
      <c r="A67" s="99"/>
      <c r="B67" s="170"/>
      <c r="C67" s="170"/>
      <c r="D67" s="170"/>
      <c r="E67" s="170"/>
      <c r="F67" s="170"/>
      <c r="G67" s="170"/>
      <c r="H67" s="170"/>
      <c r="I67" s="170"/>
      <c r="J67" s="170"/>
      <c r="K67" s="245"/>
      <c r="L67" s="245"/>
      <c r="M67" s="245"/>
      <c r="N67" s="245"/>
      <c r="O67" s="245"/>
      <c r="P67" s="245"/>
      <c r="Q67" s="245"/>
      <c r="R67" s="245"/>
      <c r="S67" s="245"/>
      <c r="T67" s="245"/>
      <c r="U67" s="245"/>
      <c r="V67" s="245"/>
      <c r="W67" s="245"/>
      <c r="X67" s="245"/>
      <c r="Y67" s="245"/>
      <c r="Z67" s="170"/>
    </row>
    <row r="68" spans="1:26">
      <c r="A68" s="170"/>
      <c r="B68" s="99"/>
      <c r="C68" s="99"/>
      <c r="D68" s="99"/>
      <c r="E68" s="99"/>
      <c r="F68" s="99"/>
      <c r="G68" s="99"/>
      <c r="H68" s="99"/>
      <c r="I68" s="99"/>
      <c r="J68" s="99"/>
      <c r="K68" s="245"/>
      <c r="L68" s="245"/>
      <c r="M68" s="245"/>
      <c r="N68" s="245"/>
      <c r="O68" s="245"/>
      <c r="P68" s="245"/>
      <c r="Q68" s="245"/>
      <c r="R68" s="245"/>
      <c r="S68" s="245"/>
      <c r="T68" s="245"/>
      <c r="U68" s="245"/>
      <c r="V68" s="245"/>
      <c r="W68" s="245"/>
      <c r="X68" s="245"/>
      <c r="Y68" s="245"/>
      <c r="Z68" s="99"/>
    </row>
    <row r="69" spans="1:26">
      <c r="A69" s="99"/>
      <c r="B69" s="245"/>
      <c r="C69" s="245"/>
      <c r="D69" s="245"/>
      <c r="E69" s="245"/>
      <c r="F69" s="245"/>
      <c r="G69" s="245"/>
      <c r="H69" s="245"/>
      <c r="I69" s="245"/>
      <c r="J69" s="245"/>
      <c r="K69" s="99"/>
      <c r="L69" s="99"/>
      <c r="M69" s="99"/>
      <c r="N69" s="99"/>
      <c r="O69" s="99"/>
      <c r="P69" s="99"/>
      <c r="Q69" s="99"/>
      <c r="R69" s="99"/>
      <c r="S69" s="99"/>
      <c r="T69" s="99"/>
      <c r="U69" s="99"/>
      <c r="V69" s="99"/>
      <c r="W69" s="99"/>
      <c r="X69" s="99"/>
      <c r="Y69" s="99"/>
      <c r="Z69" s="245"/>
    </row>
    <row r="70" spans="1:26">
      <c r="A70" s="245"/>
      <c r="B70" s="245"/>
      <c r="C70" s="245"/>
      <c r="D70" s="245"/>
      <c r="E70" s="245"/>
      <c r="F70" s="245"/>
      <c r="G70" s="245"/>
      <c r="H70" s="245"/>
      <c r="I70" s="245"/>
      <c r="J70" s="245"/>
      <c r="K70" s="170"/>
      <c r="L70" s="170"/>
      <c r="M70" s="170"/>
      <c r="N70" s="170"/>
      <c r="O70" s="170"/>
      <c r="P70" s="170"/>
      <c r="Q70" s="170"/>
      <c r="R70" s="170"/>
      <c r="S70" s="170"/>
      <c r="T70" s="170"/>
      <c r="U70" s="170"/>
      <c r="V70" s="170"/>
      <c r="W70" s="170"/>
      <c r="X70" s="170"/>
      <c r="Y70" s="170"/>
      <c r="Z70" s="245"/>
    </row>
    <row r="71" spans="1:26">
      <c r="A71" s="245"/>
      <c r="B71" s="253"/>
      <c r="C71" s="253"/>
      <c r="D71" s="253"/>
      <c r="E71" s="253"/>
      <c r="F71" s="253"/>
      <c r="G71" s="253"/>
      <c r="H71" s="253"/>
      <c r="I71" s="253"/>
      <c r="J71" s="253"/>
      <c r="K71" s="99"/>
      <c r="L71" s="99"/>
      <c r="M71" s="99"/>
      <c r="N71" s="99"/>
      <c r="O71" s="99"/>
      <c r="P71" s="99"/>
      <c r="Q71" s="99"/>
      <c r="R71" s="99"/>
      <c r="S71" s="99"/>
      <c r="T71" s="99"/>
      <c r="U71" s="99"/>
      <c r="V71" s="99"/>
      <c r="W71" s="99"/>
      <c r="X71" s="99"/>
      <c r="Y71" s="99"/>
      <c r="Z71" s="253"/>
    </row>
    <row r="72" spans="1:26">
      <c r="A72" s="253"/>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spans="1:26">
      <c r="A73" s="99"/>
      <c r="B73" s="170"/>
      <c r="C73" s="170"/>
      <c r="D73" s="170"/>
      <c r="E73" s="170"/>
      <c r="F73" s="170"/>
      <c r="G73" s="170"/>
      <c r="H73" s="170"/>
      <c r="I73" s="170"/>
      <c r="J73" s="170"/>
      <c r="K73" s="245"/>
      <c r="L73" s="245"/>
      <c r="M73" s="245"/>
      <c r="N73" s="245"/>
      <c r="O73" s="245"/>
      <c r="P73" s="245"/>
      <c r="Q73" s="245"/>
      <c r="R73" s="245"/>
      <c r="S73" s="245"/>
      <c r="T73" s="245"/>
      <c r="U73" s="245"/>
      <c r="V73" s="245"/>
      <c r="W73" s="245"/>
      <c r="X73" s="245"/>
      <c r="Y73" s="245"/>
      <c r="Z73" s="170"/>
    </row>
    <row r="74" spans="1:26">
      <c r="A74" s="170"/>
      <c r="B74" s="99"/>
      <c r="C74" s="99"/>
      <c r="D74" s="99"/>
      <c r="E74" s="99"/>
      <c r="F74" s="99"/>
      <c r="G74" s="99"/>
      <c r="H74" s="99"/>
      <c r="I74" s="99"/>
      <c r="J74" s="99"/>
      <c r="K74" s="245"/>
      <c r="L74" s="245"/>
      <c r="M74" s="245"/>
      <c r="N74" s="245"/>
      <c r="O74" s="245"/>
      <c r="P74" s="245"/>
      <c r="Q74" s="245"/>
      <c r="R74" s="245"/>
      <c r="S74" s="245"/>
      <c r="T74" s="245"/>
      <c r="U74" s="245"/>
      <c r="V74" s="245"/>
      <c r="W74" s="245"/>
      <c r="X74" s="245"/>
      <c r="Y74" s="245"/>
      <c r="Z74" s="99"/>
    </row>
    <row r="75" spans="1:26">
      <c r="A75" s="99"/>
      <c r="B75" s="245"/>
      <c r="C75" s="245"/>
      <c r="D75" s="245"/>
      <c r="E75" s="245"/>
      <c r="F75" s="245"/>
      <c r="G75" s="245"/>
      <c r="H75" s="245"/>
      <c r="I75" s="245"/>
      <c r="J75" s="245"/>
      <c r="K75" s="99"/>
      <c r="L75" s="99"/>
      <c r="M75" s="99"/>
      <c r="N75" s="99"/>
      <c r="O75" s="99"/>
      <c r="P75" s="99"/>
      <c r="Q75" s="99"/>
      <c r="R75" s="99"/>
      <c r="S75" s="99"/>
      <c r="T75" s="99"/>
      <c r="U75" s="99"/>
      <c r="V75" s="99"/>
      <c r="W75" s="99"/>
      <c r="X75" s="99"/>
      <c r="Y75" s="99"/>
      <c r="Z75" s="245"/>
    </row>
    <row r="76" spans="1:26">
      <c r="A76" s="245"/>
      <c r="B76" s="245"/>
      <c r="C76" s="245"/>
      <c r="D76" s="245"/>
      <c r="E76" s="245"/>
      <c r="F76" s="245"/>
      <c r="G76" s="245"/>
      <c r="H76" s="245"/>
      <c r="I76" s="245"/>
      <c r="J76" s="245"/>
      <c r="K76" s="170"/>
      <c r="L76" s="170"/>
      <c r="M76" s="170"/>
      <c r="N76" s="170"/>
      <c r="O76" s="170"/>
      <c r="P76" s="170"/>
      <c r="Q76" s="170"/>
      <c r="R76" s="170"/>
      <c r="S76" s="170"/>
      <c r="T76" s="170"/>
      <c r="U76" s="170"/>
      <c r="V76" s="170"/>
      <c r="W76" s="170"/>
      <c r="X76" s="170"/>
      <c r="Y76" s="170"/>
      <c r="Z76" s="245"/>
    </row>
    <row r="77" spans="1:26">
      <c r="A77" s="245"/>
      <c r="B77" s="253"/>
      <c r="C77" s="253"/>
      <c r="D77" s="253"/>
      <c r="E77" s="253"/>
      <c r="F77" s="253"/>
      <c r="G77" s="253"/>
      <c r="H77" s="253"/>
      <c r="I77" s="253"/>
      <c r="J77" s="253"/>
      <c r="K77" s="99"/>
      <c r="L77" s="99"/>
      <c r="M77" s="99"/>
      <c r="N77" s="99"/>
      <c r="O77" s="99"/>
      <c r="P77" s="99"/>
      <c r="Q77" s="99"/>
      <c r="R77" s="99"/>
      <c r="S77" s="99"/>
      <c r="T77" s="99"/>
      <c r="U77" s="99"/>
      <c r="V77" s="99"/>
      <c r="W77" s="99"/>
      <c r="X77" s="99"/>
      <c r="Y77" s="99"/>
      <c r="Z77" s="253"/>
    </row>
    <row r="78" spans="1:26">
      <c r="A78" s="253"/>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spans="1:26">
      <c r="A79" s="99"/>
    </row>
  </sheetData>
  <mergeCells count="3">
    <mergeCell ref="A1:J1"/>
    <mergeCell ref="B7:J7"/>
    <mergeCell ref="A11:J11"/>
  </mergeCells>
  <conditionalFormatting sqref="IV49997">
    <cfRule type="expression" dxfId="5" priority="1" stopIfTrue="1">
      <formula>TRUE</formula>
    </cfRule>
  </conditionalFormatting>
  <hyperlinks>
    <hyperlink ref="A17" location="Contents!A1" display="Link to Contents"/>
  </hyperlinks>
  <pageMargins left="0.75" right="0.75" top="1" bottom="1" header="0.5" footer="0.5"/>
  <pageSetup scale="97"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129</Value>
    </AIHW_PPR_ProjectCategoryLookup>
    <AIHW_PPR_UpdateLog xmlns="df0c71ed-fa07-4123-acb8-64fe70f0e793" xsi:nil="true"/>
    <AIHW_PPR_UpdatePending xmlns="df0c71ed-fa07-4123-acb8-64fe70f0e793">false</AIHW_PPR_UpdatePending>
  </documentManagement>
</p:properti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681BE74-734F-491C-8F32-58346D8BF36F}">
  <ds:schemaRefs>
    <ds:schemaRef ds:uri="http://schemas.microsoft.com/sharepoint/v3/contenttype/forms"/>
  </ds:schemaRefs>
</ds:datastoreItem>
</file>

<file path=customXml/itemProps2.xml><?xml version="1.0" encoding="utf-8"?>
<ds:datastoreItem xmlns:ds="http://schemas.openxmlformats.org/officeDocument/2006/customXml" ds:itemID="{FA814494-E410-4988-80EC-172741C15453}">
  <ds:schemaRefs>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df0c71ed-fa07-4123-acb8-64fe70f0e793"/>
    <ds:schemaRef ds:uri="http://www.w3.org/XML/1998/namespace"/>
    <ds:schemaRef ds:uri="http://purl.org/dc/dcmitype/"/>
  </ds:schemaRefs>
</ds:datastoreItem>
</file>

<file path=customXml/itemProps3.xml><?xml version="1.0" encoding="utf-8"?>
<ds:datastoreItem xmlns:ds="http://schemas.openxmlformats.org/officeDocument/2006/customXml" ds:itemID="{5B8EBA35-8B79-43DA-B388-860A52D03F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86D792-758C-40E1-B6D7-4EF80646A69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Contents by data source</vt:lpstr>
      <vt:lpstr>Explanatory notes</vt:lpstr>
      <vt:lpstr>D3.12.1</vt:lpstr>
      <vt:lpstr>D3.12.2</vt:lpstr>
      <vt:lpstr>D3.12.3</vt:lpstr>
      <vt:lpstr>D3.12.4</vt:lpstr>
      <vt:lpstr>D3.12.5</vt:lpstr>
      <vt:lpstr>D3.12.6</vt:lpstr>
      <vt:lpstr>D3.12.7</vt:lpstr>
      <vt:lpstr>D3.12.8</vt:lpstr>
      <vt:lpstr>D3.12.9</vt:lpstr>
      <vt:lpstr>D3.12.10</vt:lpstr>
      <vt:lpstr>D3.12.11</vt:lpstr>
      <vt:lpstr>D3.12.12</vt:lpstr>
      <vt:lpstr>D3.12.13</vt:lpstr>
      <vt:lpstr>D3.12.14</vt:lpstr>
      <vt:lpstr>D3.12.15</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- 3.12 Aboriginal people in the health workforce</dc:title>
  <dc:subject>Aboriginal and Torres Strait Islander Health Performance Framework 2020</dc:subject>
  <dc:creator>AIHW</dc:creator>
  <cp:keywords>health, workforce, workers</cp:keywords>
  <cp:lastPrinted>2015-05-07T05:00:08Z</cp:lastPrinted>
  <dcterms:created xsi:type="dcterms:W3CDTF">2014-10-29T23:22:54Z</dcterms:created>
  <dcterms:modified xsi:type="dcterms:W3CDTF">2020-10-27T08:09:50Z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