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ramsayro\Desktop\"/>
    </mc:Choice>
  </mc:AlternateContent>
  <bookViews>
    <workbookView xWindow="45" yWindow="30" windowWidth="25050" windowHeight="11535" tabRatio="931"/>
  </bookViews>
  <sheets>
    <sheet name="Contents" sheetId="27" r:id="rId1"/>
    <sheet name="Contents by data source" sheetId="34" r:id="rId2"/>
    <sheet name="Explanatory notes" sheetId="29" r:id="rId3"/>
    <sheet name="D3.05.1" sheetId="45" r:id="rId4"/>
    <sheet name="D3.05.2" sheetId="46" r:id="rId5"/>
    <sheet name="D3.05.3" sheetId="47" r:id="rId6"/>
    <sheet name="D3.05.4" sheetId="41" r:id="rId7"/>
    <sheet name="D3.05.5" sheetId="5" r:id="rId8"/>
    <sheet name="D3.05.6" sheetId="6" r:id="rId9"/>
    <sheet name="D3.05.7" sheetId="7" r:id="rId10"/>
    <sheet name="D3.05.8" sheetId="8" r:id="rId11"/>
    <sheet name="D3.05.9" sheetId="9" r:id="rId12"/>
    <sheet name="D3.05.10" sheetId="10" r:id="rId13"/>
    <sheet name="D3.05.11" sheetId="11" r:id="rId14"/>
    <sheet name="D3.05.12" sheetId="4" r:id="rId15"/>
    <sheet name="D3.05.13" sheetId="43" r:id="rId16"/>
    <sheet name="D3.05.14" sheetId="44" r:id="rId17"/>
    <sheet name="D3.05.15" sheetId="52" r:id="rId18"/>
    <sheet name="D3.05.16" sheetId="42" r:id="rId19"/>
    <sheet name="D3.05.17" sheetId="48" r:id="rId20"/>
    <sheet name="D3.05.18" sheetId="49" r:id="rId21"/>
    <sheet name="D3.05.19" sheetId="50" r:id="rId22"/>
    <sheet name="D3.05.20" sheetId="51" r:id="rId23"/>
  </sheets>
  <definedNames>
    <definedName name="_AMO_SingleObject_11238388_ROM_F0.SEC2.Tabulate_1.SEC1.BDY.Cross_tabular_summary_report_Table_1" localSheetId="3" hidden="1">#REF!</definedName>
    <definedName name="_AMO_SingleObject_11238388_ROM_F0.SEC2.Tabulate_1.SEC1.BDY.Cross_tabular_summary_report_Table_1" localSheetId="15" hidden="1">#REF!</definedName>
    <definedName name="_AMO_SingleObject_11238388_ROM_F0.SEC2.Tabulate_1.SEC1.BDY.Cross_tabular_summary_report_Table_1" localSheetId="16" hidden="1">#REF!</definedName>
    <definedName name="_AMO_SingleObject_11238388_ROM_F0.SEC2.Tabulate_1.SEC1.BDY.Cross_tabular_summary_report_Table_1" localSheetId="17" hidden="1">#REF!</definedName>
    <definedName name="_AMO_SingleObject_11238388_ROM_F0.SEC2.Tabulate_1.SEC1.BDY.Cross_tabular_summary_report_Table_1" localSheetId="18" hidden="1">#REF!</definedName>
    <definedName name="_AMO_SingleObject_11238388_ROM_F0.SEC2.Tabulate_1.SEC1.BDY.Cross_tabular_summary_report_Table_1" localSheetId="19" hidden="1">#REF!</definedName>
    <definedName name="_AMO_SingleObject_11238388_ROM_F0.SEC2.Tabulate_1.SEC1.BDY.Cross_tabular_summary_report_Table_1" localSheetId="20" hidden="1">#REF!</definedName>
    <definedName name="_AMO_SingleObject_11238388_ROM_F0.SEC2.Tabulate_1.SEC1.BDY.Cross_tabular_summary_report_Table_1" localSheetId="21" hidden="1">#REF!</definedName>
    <definedName name="_AMO_SingleObject_11238388_ROM_F0.SEC2.Tabulate_1.SEC1.BDY.Cross_tabular_summary_report_Table_1" localSheetId="4" hidden="1">#REF!</definedName>
    <definedName name="_AMO_SingleObject_11238388_ROM_F0.SEC2.Tabulate_1.SEC1.BDY.Cross_tabular_summary_report_Table_1" localSheetId="22" hidden="1">#REF!</definedName>
    <definedName name="_AMO_SingleObject_11238388_ROM_F0.SEC2.Tabulate_1.SEC1.BDY.Cross_tabular_summary_report_Table_1" localSheetId="5" hidden="1">#REF!</definedName>
    <definedName name="_AMO_SingleObject_11238388_ROM_F0.SEC2.Tabulate_1.SEC1.BDY.Cross_tabular_summary_report_Table_1" hidden="1">#REF!</definedName>
    <definedName name="_AMO_SingleObject_11238388_ROM_F0.SEC2.Tabulate_1.SEC1.HDR.TXT1" localSheetId="3" hidden="1">#REF!</definedName>
    <definedName name="_AMO_SingleObject_11238388_ROM_F0.SEC2.Tabulate_1.SEC1.HDR.TXT1" localSheetId="15" hidden="1">#REF!</definedName>
    <definedName name="_AMO_SingleObject_11238388_ROM_F0.SEC2.Tabulate_1.SEC1.HDR.TXT1" localSheetId="16" hidden="1">#REF!</definedName>
    <definedName name="_AMO_SingleObject_11238388_ROM_F0.SEC2.Tabulate_1.SEC1.HDR.TXT1" localSheetId="17" hidden="1">#REF!</definedName>
    <definedName name="_AMO_SingleObject_11238388_ROM_F0.SEC2.Tabulate_1.SEC1.HDR.TXT1" localSheetId="18" hidden="1">#REF!</definedName>
    <definedName name="_AMO_SingleObject_11238388_ROM_F0.SEC2.Tabulate_1.SEC1.HDR.TXT1" localSheetId="19" hidden="1">#REF!</definedName>
    <definedName name="_AMO_SingleObject_11238388_ROM_F0.SEC2.Tabulate_1.SEC1.HDR.TXT1" localSheetId="20" hidden="1">#REF!</definedName>
    <definedName name="_AMO_SingleObject_11238388_ROM_F0.SEC2.Tabulate_1.SEC1.HDR.TXT1" localSheetId="21" hidden="1">#REF!</definedName>
    <definedName name="_AMO_SingleObject_11238388_ROM_F0.SEC2.Tabulate_1.SEC1.HDR.TXT1" localSheetId="4" hidden="1">#REF!</definedName>
    <definedName name="_AMO_SingleObject_11238388_ROM_F0.SEC2.Tabulate_1.SEC1.HDR.TXT1" localSheetId="22" hidden="1">#REF!</definedName>
    <definedName name="_AMO_SingleObject_11238388_ROM_F0.SEC2.Tabulate_1.SEC1.HDR.TXT1" localSheetId="5" hidden="1">#REF!</definedName>
    <definedName name="_AMO_SingleObject_11238388_ROM_F0.SEC2.Tabulate_1.SEC1.HDR.TXT1" hidden="1">#REF!</definedName>
    <definedName name="_AMO_SingleObject_11238388_ROM_F0.SEC2.Tabulate_2.SEC1.BDY.Cross_tabular_summary_report_Table_1" localSheetId="3" hidden="1">#REF!</definedName>
    <definedName name="_AMO_SingleObject_11238388_ROM_F0.SEC2.Tabulate_2.SEC1.BDY.Cross_tabular_summary_report_Table_1" localSheetId="15" hidden="1">#REF!</definedName>
    <definedName name="_AMO_SingleObject_11238388_ROM_F0.SEC2.Tabulate_2.SEC1.BDY.Cross_tabular_summary_report_Table_1" localSheetId="16" hidden="1">#REF!</definedName>
    <definedName name="_AMO_SingleObject_11238388_ROM_F0.SEC2.Tabulate_2.SEC1.BDY.Cross_tabular_summary_report_Table_1" localSheetId="17" hidden="1">#REF!</definedName>
    <definedName name="_AMO_SingleObject_11238388_ROM_F0.SEC2.Tabulate_2.SEC1.BDY.Cross_tabular_summary_report_Table_1" localSheetId="18" hidden="1">#REF!</definedName>
    <definedName name="_AMO_SingleObject_11238388_ROM_F0.SEC2.Tabulate_2.SEC1.BDY.Cross_tabular_summary_report_Table_1" localSheetId="19" hidden="1">#REF!</definedName>
    <definedName name="_AMO_SingleObject_11238388_ROM_F0.SEC2.Tabulate_2.SEC1.BDY.Cross_tabular_summary_report_Table_1" localSheetId="20" hidden="1">#REF!</definedName>
    <definedName name="_AMO_SingleObject_11238388_ROM_F0.SEC2.Tabulate_2.SEC1.BDY.Cross_tabular_summary_report_Table_1" localSheetId="21" hidden="1">#REF!</definedName>
    <definedName name="_AMO_SingleObject_11238388_ROM_F0.SEC2.Tabulate_2.SEC1.BDY.Cross_tabular_summary_report_Table_1" localSheetId="4" hidden="1">#REF!</definedName>
    <definedName name="_AMO_SingleObject_11238388_ROM_F0.SEC2.Tabulate_2.SEC1.BDY.Cross_tabular_summary_report_Table_1" localSheetId="22" hidden="1">#REF!</definedName>
    <definedName name="_AMO_SingleObject_11238388_ROM_F0.SEC2.Tabulate_2.SEC1.BDY.Cross_tabular_summary_report_Table_1" localSheetId="5" hidden="1">#REF!</definedName>
    <definedName name="_AMO_SingleObject_11238388_ROM_F0.SEC2.Tabulate_2.SEC1.BDY.Cross_tabular_summary_report_Table_1" hidden="1">#REF!</definedName>
    <definedName name="_AMO_SingleObject_11238388_ROM_F0.SEC2.Tabulate_2.SEC1.HDR.TXT1" localSheetId="15" hidden="1">#REF!</definedName>
    <definedName name="_AMO_SingleObject_11238388_ROM_F0.SEC2.Tabulate_2.SEC1.HDR.TXT1" localSheetId="16" hidden="1">#REF!</definedName>
    <definedName name="_AMO_SingleObject_11238388_ROM_F0.SEC2.Tabulate_2.SEC1.HDR.TXT1" localSheetId="17" hidden="1">#REF!</definedName>
    <definedName name="_AMO_SingleObject_11238388_ROM_F0.SEC2.Tabulate_2.SEC1.HDR.TXT1" localSheetId="19" hidden="1">#REF!</definedName>
    <definedName name="_AMO_SingleObject_11238388_ROM_F0.SEC2.Tabulate_2.SEC1.HDR.TXT1" localSheetId="4" hidden="1">#REF!</definedName>
    <definedName name="_AMO_SingleObject_11238388_ROM_F0.SEC2.Tabulate_2.SEC1.HDR.TXT1" localSheetId="5" hidden="1">#REF!</definedName>
    <definedName name="_AMO_SingleObject_11238388_ROM_F0.SEC2.Tabulate_2.SEC1.HDR.TXT1" hidden="1">#REF!</definedName>
    <definedName name="_AMO_SingleObject_169219988_ROM_F0.SEC2.Tabulate_1.SEC1.BDY.Cross_tabular_summary_report_Table_1" localSheetId="15" hidden="1">#REF!</definedName>
    <definedName name="_AMO_SingleObject_169219988_ROM_F0.SEC2.Tabulate_1.SEC1.BDY.Cross_tabular_summary_report_Table_1" localSheetId="16" hidden="1">#REF!</definedName>
    <definedName name="_AMO_SingleObject_169219988_ROM_F0.SEC2.Tabulate_1.SEC1.BDY.Cross_tabular_summary_report_Table_1" localSheetId="17" hidden="1">#REF!</definedName>
    <definedName name="_AMO_SingleObject_169219988_ROM_F0.SEC2.Tabulate_1.SEC1.BDY.Cross_tabular_summary_report_Table_1" localSheetId="19" hidden="1">#REF!</definedName>
    <definedName name="_AMO_SingleObject_169219988_ROM_F0.SEC2.Tabulate_1.SEC1.BDY.Cross_tabular_summary_report_Table_1" localSheetId="4" hidden="1">#REF!</definedName>
    <definedName name="_AMO_SingleObject_169219988_ROM_F0.SEC2.Tabulate_1.SEC1.BDY.Cross_tabular_summary_report_Table_1" localSheetId="5" hidden="1">#REF!</definedName>
    <definedName name="_AMO_SingleObject_169219988_ROM_F0.SEC2.Tabulate_1.SEC1.BDY.Cross_tabular_summary_report_Table_1" hidden="1">#REF!</definedName>
    <definedName name="_AMO_SingleObject_169219988_ROM_F0.SEC2.Tabulate_2.SEC1.BDY.Cross_tabular_summary_report_Table_1" localSheetId="15" hidden="1">#REF!</definedName>
    <definedName name="_AMO_SingleObject_169219988_ROM_F0.SEC2.Tabulate_2.SEC1.BDY.Cross_tabular_summary_report_Table_1" localSheetId="16" hidden="1">#REF!</definedName>
    <definedName name="_AMO_SingleObject_169219988_ROM_F0.SEC2.Tabulate_2.SEC1.BDY.Cross_tabular_summary_report_Table_1" localSheetId="17" hidden="1">#REF!</definedName>
    <definedName name="_AMO_SingleObject_169219988_ROM_F0.SEC2.Tabulate_2.SEC1.BDY.Cross_tabular_summary_report_Table_1" localSheetId="19" hidden="1">#REF!</definedName>
    <definedName name="_AMO_SingleObject_169219988_ROM_F0.SEC2.Tabulate_2.SEC1.BDY.Cross_tabular_summary_report_Table_1" localSheetId="4" hidden="1">#REF!</definedName>
    <definedName name="_AMO_SingleObject_169219988_ROM_F0.SEC2.Tabulate_2.SEC1.BDY.Cross_tabular_summary_report_Table_1" localSheetId="5" hidden="1">#REF!</definedName>
    <definedName name="_AMO_SingleObject_169219988_ROM_F0.SEC2.Tabulate_2.SEC1.BDY.Cross_tabular_summary_report_Table_1" hidden="1">#REF!</definedName>
    <definedName name="_AMO_SingleObject_169219988_ROM_F0.SEC2.Tabulate_3.SEC1.BDY.Cross_tabular_summary_report_Table_1" localSheetId="15" hidden="1">#REF!</definedName>
    <definedName name="_AMO_SingleObject_169219988_ROM_F0.SEC2.Tabulate_3.SEC1.BDY.Cross_tabular_summary_report_Table_1" localSheetId="16" hidden="1">#REF!</definedName>
    <definedName name="_AMO_SingleObject_169219988_ROM_F0.SEC2.Tabulate_3.SEC1.BDY.Cross_tabular_summary_report_Table_1" localSheetId="17" hidden="1">#REF!</definedName>
    <definedName name="_AMO_SingleObject_169219988_ROM_F0.SEC2.Tabulate_3.SEC1.BDY.Cross_tabular_summary_report_Table_1" localSheetId="19" hidden="1">#REF!</definedName>
    <definedName name="_AMO_SingleObject_169219988_ROM_F0.SEC2.Tabulate_3.SEC1.BDY.Cross_tabular_summary_report_Table_1" localSheetId="4" hidden="1">#REF!</definedName>
    <definedName name="_AMO_SingleObject_169219988_ROM_F0.SEC2.Tabulate_3.SEC1.BDY.Cross_tabular_summary_report_Table_1" localSheetId="5" hidden="1">#REF!</definedName>
    <definedName name="_AMO_SingleObject_169219988_ROM_F0.SEC2.Tabulate_3.SEC1.BDY.Cross_tabular_summary_report_Table_1" hidden="1">#REF!</definedName>
    <definedName name="_AMO_SingleObject_169219988_ROM_F0.SEC2.Tabulate_4.SEC1.BDY.Cross_tabular_summary_report_Table_1" localSheetId="15" hidden="1">#REF!</definedName>
    <definedName name="_AMO_SingleObject_169219988_ROM_F0.SEC2.Tabulate_4.SEC1.BDY.Cross_tabular_summary_report_Table_1" localSheetId="16" hidden="1">#REF!</definedName>
    <definedName name="_AMO_SingleObject_169219988_ROM_F0.SEC2.Tabulate_4.SEC1.BDY.Cross_tabular_summary_report_Table_1" localSheetId="17" hidden="1">#REF!</definedName>
    <definedName name="_AMO_SingleObject_169219988_ROM_F0.SEC2.Tabulate_4.SEC1.BDY.Cross_tabular_summary_report_Table_1" localSheetId="19" hidden="1">#REF!</definedName>
    <definedName name="_AMO_SingleObject_169219988_ROM_F0.SEC2.Tabulate_4.SEC1.BDY.Cross_tabular_summary_report_Table_1" localSheetId="4" hidden="1">#REF!</definedName>
    <definedName name="_AMO_SingleObject_169219988_ROM_F0.SEC2.Tabulate_4.SEC1.BDY.Cross_tabular_summary_report_Table_1" localSheetId="5" hidden="1">#REF!</definedName>
    <definedName name="_AMO_SingleObject_169219988_ROM_F0.SEC2.Tabulate_4.SEC1.BDY.Cross_tabular_summary_report_Table_1" hidden="1">#REF!</definedName>
    <definedName name="_AMO_SingleObject_169219988_ROM_F0.SEC2.Tabulate_5.SEC1.BDY.Cross_tabular_summary_report_Table_1" localSheetId="15" hidden="1">#REF!</definedName>
    <definedName name="_AMO_SingleObject_169219988_ROM_F0.SEC2.Tabulate_5.SEC1.BDY.Cross_tabular_summary_report_Table_1" localSheetId="16" hidden="1">#REF!</definedName>
    <definedName name="_AMO_SingleObject_169219988_ROM_F0.SEC2.Tabulate_5.SEC1.BDY.Cross_tabular_summary_report_Table_1" localSheetId="17" hidden="1">#REF!</definedName>
    <definedName name="_AMO_SingleObject_169219988_ROM_F0.SEC2.Tabulate_5.SEC1.BDY.Cross_tabular_summary_report_Table_1" localSheetId="19" hidden="1">#REF!</definedName>
    <definedName name="_AMO_SingleObject_169219988_ROM_F0.SEC2.Tabulate_5.SEC1.BDY.Cross_tabular_summary_report_Table_1" localSheetId="4" hidden="1">#REF!</definedName>
    <definedName name="_AMO_SingleObject_169219988_ROM_F0.SEC2.Tabulate_5.SEC1.BDY.Cross_tabular_summary_report_Table_1" localSheetId="5" hidden="1">#REF!</definedName>
    <definedName name="_AMO_SingleObject_169219988_ROM_F0.SEC2.Tabulate_5.SEC1.BDY.Cross_tabular_summary_report_Table_1" hidden="1">#REF!</definedName>
    <definedName name="_AMO_SingleObject_200869849_ROM_F0.SEC2.Tabulate_1.SEC1.BDY.Cross_tabular_summary_report_Table_1" localSheetId="15" hidden="1">#REF!</definedName>
    <definedName name="_AMO_SingleObject_200869849_ROM_F0.SEC2.Tabulate_1.SEC1.BDY.Cross_tabular_summary_report_Table_1" localSheetId="16" hidden="1">#REF!</definedName>
    <definedName name="_AMO_SingleObject_200869849_ROM_F0.SEC2.Tabulate_1.SEC1.BDY.Cross_tabular_summary_report_Table_1" localSheetId="17" hidden="1">#REF!</definedName>
    <definedName name="_AMO_SingleObject_200869849_ROM_F0.SEC2.Tabulate_1.SEC1.BDY.Cross_tabular_summary_report_Table_1" localSheetId="19" hidden="1">#REF!</definedName>
    <definedName name="_AMO_SingleObject_200869849_ROM_F0.SEC2.Tabulate_1.SEC1.BDY.Cross_tabular_summary_report_Table_1" localSheetId="4" hidden="1">#REF!</definedName>
    <definedName name="_AMO_SingleObject_200869849_ROM_F0.SEC2.Tabulate_1.SEC1.BDY.Cross_tabular_summary_report_Table_1" localSheetId="5" hidden="1">#REF!</definedName>
    <definedName name="_AMO_SingleObject_200869849_ROM_F0.SEC2.Tabulate_1.SEC1.BDY.Cross_tabular_summary_report_Table_1" hidden="1">#REF!</definedName>
    <definedName name="_AMO_SingleObject_200869849_ROM_F0.SEC2.Tabulate_1.SEC1.FTR.TXT1" localSheetId="15" hidden="1">#REF!</definedName>
    <definedName name="_AMO_SingleObject_200869849_ROM_F0.SEC2.Tabulate_1.SEC1.FTR.TXT1" localSheetId="16" hidden="1">#REF!</definedName>
    <definedName name="_AMO_SingleObject_200869849_ROM_F0.SEC2.Tabulate_1.SEC1.FTR.TXT1" localSheetId="17" hidden="1">#REF!</definedName>
    <definedName name="_AMO_SingleObject_200869849_ROM_F0.SEC2.Tabulate_1.SEC1.FTR.TXT1" localSheetId="19" hidden="1">#REF!</definedName>
    <definedName name="_AMO_SingleObject_200869849_ROM_F0.SEC2.Tabulate_1.SEC1.FTR.TXT1" localSheetId="4" hidden="1">#REF!</definedName>
    <definedName name="_AMO_SingleObject_200869849_ROM_F0.SEC2.Tabulate_1.SEC1.FTR.TXT1" localSheetId="5" hidden="1">#REF!</definedName>
    <definedName name="_AMO_SingleObject_200869849_ROM_F0.SEC2.Tabulate_1.SEC1.FTR.TXT1" hidden="1">#REF!</definedName>
    <definedName name="_AMO_SingleObject_200869849_ROM_F0.SEC2.Tabulate_1.SEC1.HDR.TXT1" localSheetId="15" hidden="1">#REF!</definedName>
    <definedName name="_AMO_SingleObject_200869849_ROM_F0.SEC2.Tabulate_1.SEC1.HDR.TXT1" localSheetId="16" hidden="1">#REF!</definedName>
    <definedName name="_AMO_SingleObject_200869849_ROM_F0.SEC2.Tabulate_1.SEC1.HDR.TXT1" localSheetId="17" hidden="1">#REF!</definedName>
    <definedName name="_AMO_SingleObject_200869849_ROM_F0.SEC2.Tabulate_1.SEC1.HDR.TXT1" localSheetId="19" hidden="1">#REF!</definedName>
    <definedName name="_AMO_SingleObject_200869849_ROM_F0.SEC2.Tabulate_1.SEC1.HDR.TXT1" localSheetId="4" hidden="1">#REF!</definedName>
    <definedName name="_AMO_SingleObject_200869849_ROM_F0.SEC2.Tabulate_1.SEC1.HDR.TXT1" localSheetId="5" hidden="1">#REF!</definedName>
    <definedName name="_AMO_SingleObject_200869849_ROM_F0.SEC2.Tabulate_1.SEC1.HDR.TXT1" hidden="1">#REF!</definedName>
    <definedName name="_AMO_SingleObject_254735828_ROM_F0.SEC2.Tabulate_1.SEC1.BDY.Cross_tabular_summary_report_Table_1" localSheetId="15" hidden="1">#REF!</definedName>
    <definedName name="_AMO_SingleObject_254735828_ROM_F0.SEC2.Tabulate_1.SEC1.BDY.Cross_tabular_summary_report_Table_1" localSheetId="16" hidden="1">#REF!</definedName>
    <definedName name="_AMO_SingleObject_254735828_ROM_F0.SEC2.Tabulate_1.SEC1.BDY.Cross_tabular_summary_report_Table_1" localSheetId="17" hidden="1">#REF!</definedName>
    <definedName name="_AMO_SingleObject_254735828_ROM_F0.SEC2.Tabulate_1.SEC1.BDY.Cross_tabular_summary_report_Table_1" localSheetId="19" hidden="1">#REF!</definedName>
    <definedName name="_AMO_SingleObject_254735828_ROM_F0.SEC2.Tabulate_1.SEC1.BDY.Cross_tabular_summary_report_Table_1" localSheetId="4" hidden="1">#REF!</definedName>
    <definedName name="_AMO_SingleObject_254735828_ROM_F0.SEC2.Tabulate_1.SEC1.BDY.Cross_tabular_summary_report_Table_1" localSheetId="5" hidden="1">#REF!</definedName>
    <definedName name="_AMO_SingleObject_254735828_ROM_F0.SEC2.Tabulate_1.SEC1.BDY.Cross_tabular_summary_report_Table_1" hidden="1">#REF!</definedName>
    <definedName name="_AMO_SingleObject_254735828_ROM_F0.SEC2.Tabulate_2.SEC1.BDY.Cross_tabular_summary_report_Table_1" localSheetId="15" hidden="1">#REF!</definedName>
    <definedName name="_AMO_SingleObject_254735828_ROM_F0.SEC2.Tabulate_2.SEC1.BDY.Cross_tabular_summary_report_Table_1" localSheetId="16" hidden="1">#REF!</definedName>
    <definedName name="_AMO_SingleObject_254735828_ROM_F0.SEC2.Tabulate_2.SEC1.BDY.Cross_tabular_summary_report_Table_1" localSheetId="17" hidden="1">#REF!</definedName>
    <definedName name="_AMO_SingleObject_254735828_ROM_F0.SEC2.Tabulate_2.SEC1.BDY.Cross_tabular_summary_report_Table_1" localSheetId="19" hidden="1">#REF!</definedName>
    <definedName name="_AMO_SingleObject_254735828_ROM_F0.SEC2.Tabulate_2.SEC1.BDY.Cross_tabular_summary_report_Table_1" localSheetId="4" hidden="1">#REF!</definedName>
    <definedName name="_AMO_SingleObject_254735828_ROM_F0.SEC2.Tabulate_2.SEC1.BDY.Cross_tabular_summary_report_Table_1" localSheetId="5" hidden="1">#REF!</definedName>
    <definedName name="_AMO_SingleObject_254735828_ROM_F0.SEC2.Tabulate_2.SEC1.BDY.Cross_tabular_summary_report_Table_1" hidden="1">#REF!</definedName>
    <definedName name="_AMO_SingleObject_254735828_ROM_F0.SEC2.Tabulate_3.SEC1.BDY.Cross_tabular_summary_report_Table_1" localSheetId="15" hidden="1">#REF!</definedName>
    <definedName name="_AMO_SingleObject_254735828_ROM_F0.SEC2.Tabulate_3.SEC1.BDY.Cross_tabular_summary_report_Table_1" localSheetId="16" hidden="1">#REF!</definedName>
    <definedName name="_AMO_SingleObject_254735828_ROM_F0.SEC2.Tabulate_3.SEC1.BDY.Cross_tabular_summary_report_Table_1" localSheetId="17" hidden="1">#REF!</definedName>
    <definedName name="_AMO_SingleObject_254735828_ROM_F0.SEC2.Tabulate_3.SEC1.BDY.Cross_tabular_summary_report_Table_1" localSheetId="19" hidden="1">#REF!</definedName>
    <definedName name="_AMO_SingleObject_254735828_ROM_F0.SEC2.Tabulate_3.SEC1.BDY.Cross_tabular_summary_report_Table_1" localSheetId="4" hidden="1">#REF!</definedName>
    <definedName name="_AMO_SingleObject_254735828_ROM_F0.SEC2.Tabulate_3.SEC1.BDY.Cross_tabular_summary_report_Table_1" localSheetId="5" hidden="1">#REF!</definedName>
    <definedName name="_AMO_SingleObject_254735828_ROM_F0.SEC2.Tabulate_3.SEC1.BDY.Cross_tabular_summary_report_Table_1" hidden="1">#REF!</definedName>
    <definedName name="_AMO_SingleObject_254735828_ROM_F0.SEC2.Tabulate_4.SEC1.BDY.Cross_tabular_summary_report_Table_1" localSheetId="15" hidden="1">#REF!</definedName>
    <definedName name="_AMO_SingleObject_254735828_ROM_F0.SEC2.Tabulate_4.SEC1.BDY.Cross_tabular_summary_report_Table_1" localSheetId="16" hidden="1">#REF!</definedName>
    <definedName name="_AMO_SingleObject_254735828_ROM_F0.SEC2.Tabulate_4.SEC1.BDY.Cross_tabular_summary_report_Table_1" localSheetId="17" hidden="1">#REF!</definedName>
    <definedName name="_AMO_SingleObject_254735828_ROM_F0.SEC2.Tabulate_4.SEC1.BDY.Cross_tabular_summary_report_Table_1" localSheetId="19" hidden="1">#REF!</definedName>
    <definedName name="_AMO_SingleObject_254735828_ROM_F0.SEC2.Tabulate_4.SEC1.BDY.Cross_tabular_summary_report_Table_1" localSheetId="4" hidden="1">#REF!</definedName>
    <definedName name="_AMO_SingleObject_254735828_ROM_F0.SEC2.Tabulate_4.SEC1.BDY.Cross_tabular_summary_report_Table_1" localSheetId="5" hidden="1">#REF!</definedName>
    <definedName name="_AMO_SingleObject_254735828_ROM_F0.SEC2.Tabulate_4.SEC1.BDY.Cross_tabular_summary_report_Table_1" hidden="1">#REF!</definedName>
    <definedName name="_AMO_SingleObject_254735828_ROM_F0.SEC2.Tabulate_5.SEC1.BDY.Cross_tabular_summary_report_Table_1" localSheetId="15" hidden="1">#REF!</definedName>
    <definedName name="_AMO_SingleObject_254735828_ROM_F0.SEC2.Tabulate_5.SEC1.BDY.Cross_tabular_summary_report_Table_1" localSheetId="16" hidden="1">#REF!</definedName>
    <definedName name="_AMO_SingleObject_254735828_ROM_F0.SEC2.Tabulate_5.SEC1.BDY.Cross_tabular_summary_report_Table_1" localSheetId="17" hidden="1">#REF!</definedName>
    <definedName name="_AMO_SingleObject_254735828_ROM_F0.SEC2.Tabulate_5.SEC1.BDY.Cross_tabular_summary_report_Table_1" localSheetId="19" hidden="1">#REF!</definedName>
    <definedName name="_AMO_SingleObject_254735828_ROM_F0.SEC2.Tabulate_5.SEC1.BDY.Cross_tabular_summary_report_Table_1" localSheetId="4" hidden="1">#REF!</definedName>
    <definedName name="_AMO_SingleObject_254735828_ROM_F0.SEC2.Tabulate_5.SEC1.BDY.Cross_tabular_summary_report_Table_1" localSheetId="5" hidden="1">#REF!</definedName>
    <definedName name="_AMO_SingleObject_254735828_ROM_F0.SEC2.Tabulate_5.SEC1.BDY.Cross_tabular_summary_report_Table_1" hidden="1">#REF!</definedName>
    <definedName name="_AMO_SingleObject_309321345_ROM_F0.SEC2.Tabulate_1.SEC1.BDY.Cross_tabular_summary_report_Table_1" localSheetId="15" hidden="1">#REF!</definedName>
    <definedName name="_AMO_SingleObject_309321345_ROM_F0.SEC2.Tabulate_1.SEC1.BDY.Cross_tabular_summary_report_Table_1" localSheetId="16" hidden="1">#REF!</definedName>
    <definedName name="_AMO_SingleObject_309321345_ROM_F0.SEC2.Tabulate_1.SEC1.BDY.Cross_tabular_summary_report_Table_1" localSheetId="17" hidden="1">#REF!</definedName>
    <definedName name="_AMO_SingleObject_309321345_ROM_F0.SEC2.Tabulate_1.SEC1.BDY.Cross_tabular_summary_report_Table_1" localSheetId="19" hidden="1">#REF!</definedName>
    <definedName name="_AMO_SingleObject_309321345_ROM_F0.SEC2.Tabulate_1.SEC1.BDY.Cross_tabular_summary_report_Table_1" localSheetId="4" hidden="1">#REF!</definedName>
    <definedName name="_AMO_SingleObject_309321345_ROM_F0.SEC2.Tabulate_1.SEC1.BDY.Cross_tabular_summary_report_Table_1" localSheetId="5" hidden="1">#REF!</definedName>
    <definedName name="_AMO_SingleObject_309321345_ROM_F0.SEC2.Tabulate_1.SEC1.BDY.Cross_tabular_summary_report_Table_1" hidden="1">#REF!</definedName>
    <definedName name="_AMO_SingleObject_309321345_ROM_F0.SEC2.Tabulate_1.SEC1.HDR.TXT1" localSheetId="15" hidden="1">#REF!</definedName>
    <definedName name="_AMO_SingleObject_309321345_ROM_F0.SEC2.Tabulate_1.SEC1.HDR.TXT1" localSheetId="16" hidden="1">#REF!</definedName>
    <definedName name="_AMO_SingleObject_309321345_ROM_F0.SEC2.Tabulate_1.SEC1.HDR.TXT1" localSheetId="17" hidden="1">#REF!</definedName>
    <definedName name="_AMO_SingleObject_309321345_ROM_F0.SEC2.Tabulate_1.SEC1.HDR.TXT1" localSheetId="19" hidden="1">#REF!</definedName>
    <definedName name="_AMO_SingleObject_309321345_ROM_F0.SEC2.Tabulate_1.SEC1.HDR.TXT1" localSheetId="4" hidden="1">#REF!</definedName>
    <definedName name="_AMO_SingleObject_309321345_ROM_F0.SEC2.Tabulate_1.SEC1.HDR.TXT1" localSheetId="5" hidden="1">#REF!</definedName>
    <definedName name="_AMO_SingleObject_309321345_ROM_F0.SEC2.Tabulate_1.SEC1.HDR.TXT1" hidden="1">#REF!</definedName>
    <definedName name="_AMO_SingleObject_377635823_ROM_F0.SEC2.Tabulate_1.SEC1.BDY.Cross_tabular_summary_report_Table_1" localSheetId="3" hidden="1">#REF!</definedName>
    <definedName name="_AMO_SingleObject_377635823_ROM_F0.SEC2.Tabulate_1.SEC1.BDY.Cross_tabular_summary_report_Table_1" localSheetId="15" hidden="1">#REF!</definedName>
    <definedName name="_AMO_SingleObject_377635823_ROM_F0.SEC2.Tabulate_1.SEC1.BDY.Cross_tabular_summary_report_Table_1" localSheetId="16" hidden="1">#REF!</definedName>
    <definedName name="_AMO_SingleObject_377635823_ROM_F0.SEC2.Tabulate_1.SEC1.BDY.Cross_tabular_summary_report_Table_1" localSheetId="17" hidden="1">#REF!</definedName>
    <definedName name="_AMO_SingleObject_377635823_ROM_F0.SEC2.Tabulate_1.SEC1.BDY.Cross_tabular_summary_report_Table_1" localSheetId="19" hidden="1">#REF!</definedName>
    <definedName name="_AMO_SingleObject_377635823_ROM_F0.SEC2.Tabulate_1.SEC1.BDY.Cross_tabular_summary_report_Table_1" localSheetId="4" hidden="1">#REF!</definedName>
    <definedName name="_AMO_SingleObject_377635823_ROM_F0.SEC2.Tabulate_1.SEC1.BDY.Cross_tabular_summary_report_Table_1" localSheetId="5" hidden="1">#REF!</definedName>
    <definedName name="_AMO_SingleObject_377635823_ROM_F0.SEC2.Tabulate_1.SEC1.BDY.Cross_tabular_summary_report_Table_1" hidden="1">#REF!</definedName>
    <definedName name="_AMO_SingleObject_377635823_ROM_F0.SEC2.Tabulate_1.SEC1.FTR.TXT1" localSheetId="3" hidden="1">#REF!</definedName>
    <definedName name="_AMO_SingleObject_377635823_ROM_F0.SEC2.Tabulate_1.SEC1.FTR.TXT1" localSheetId="15" hidden="1">#REF!</definedName>
    <definedName name="_AMO_SingleObject_377635823_ROM_F0.SEC2.Tabulate_1.SEC1.FTR.TXT1" localSheetId="16" hidden="1">#REF!</definedName>
    <definedName name="_AMO_SingleObject_377635823_ROM_F0.SEC2.Tabulate_1.SEC1.FTR.TXT1" localSheetId="17" hidden="1">#REF!</definedName>
    <definedName name="_AMO_SingleObject_377635823_ROM_F0.SEC2.Tabulate_1.SEC1.FTR.TXT1" localSheetId="19" hidden="1">#REF!</definedName>
    <definedName name="_AMO_SingleObject_377635823_ROM_F0.SEC2.Tabulate_1.SEC1.FTR.TXT1" localSheetId="4" hidden="1">#REF!</definedName>
    <definedName name="_AMO_SingleObject_377635823_ROM_F0.SEC2.Tabulate_1.SEC1.FTR.TXT1" localSheetId="5" hidden="1">#REF!</definedName>
    <definedName name="_AMO_SingleObject_377635823_ROM_F0.SEC2.Tabulate_1.SEC1.FTR.TXT1" hidden="1">#REF!</definedName>
    <definedName name="_AMO_SingleObject_377635823_ROM_F0.SEC2.Tabulate_1.SEC1.FTR.TXT2" localSheetId="3" hidden="1">#REF!</definedName>
    <definedName name="_AMO_SingleObject_377635823_ROM_F0.SEC2.Tabulate_1.SEC1.FTR.TXT2" localSheetId="15" hidden="1">#REF!</definedName>
    <definedName name="_AMO_SingleObject_377635823_ROM_F0.SEC2.Tabulate_1.SEC1.FTR.TXT2" localSheetId="16" hidden="1">#REF!</definedName>
    <definedName name="_AMO_SingleObject_377635823_ROM_F0.SEC2.Tabulate_1.SEC1.FTR.TXT2" localSheetId="17" hidden="1">#REF!</definedName>
    <definedName name="_AMO_SingleObject_377635823_ROM_F0.SEC2.Tabulate_1.SEC1.FTR.TXT2" localSheetId="19" hidden="1">#REF!</definedName>
    <definedName name="_AMO_SingleObject_377635823_ROM_F0.SEC2.Tabulate_1.SEC1.FTR.TXT2" localSheetId="4" hidden="1">#REF!</definedName>
    <definedName name="_AMO_SingleObject_377635823_ROM_F0.SEC2.Tabulate_1.SEC1.FTR.TXT2" localSheetId="5" hidden="1">#REF!</definedName>
    <definedName name="_AMO_SingleObject_377635823_ROM_F0.SEC2.Tabulate_1.SEC1.FTR.TXT2" hidden="1">#REF!</definedName>
    <definedName name="_AMO_SingleObject_377635823_ROM_F0.SEC2.Tabulate_1.SEC1.FTR.TXT3" localSheetId="3" hidden="1">#REF!</definedName>
    <definedName name="_AMO_SingleObject_377635823_ROM_F0.SEC2.Tabulate_1.SEC1.FTR.TXT3" localSheetId="15" hidden="1">#REF!</definedName>
    <definedName name="_AMO_SingleObject_377635823_ROM_F0.SEC2.Tabulate_1.SEC1.FTR.TXT3" localSheetId="16" hidden="1">#REF!</definedName>
    <definedName name="_AMO_SingleObject_377635823_ROM_F0.SEC2.Tabulate_1.SEC1.FTR.TXT3" localSheetId="17" hidden="1">#REF!</definedName>
    <definedName name="_AMO_SingleObject_377635823_ROM_F0.SEC2.Tabulate_1.SEC1.FTR.TXT3" localSheetId="19" hidden="1">#REF!</definedName>
    <definedName name="_AMO_SingleObject_377635823_ROM_F0.SEC2.Tabulate_1.SEC1.FTR.TXT3" localSheetId="4" hidden="1">#REF!</definedName>
    <definedName name="_AMO_SingleObject_377635823_ROM_F0.SEC2.Tabulate_1.SEC1.FTR.TXT3" localSheetId="5" hidden="1">#REF!</definedName>
    <definedName name="_AMO_SingleObject_377635823_ROM_F0.SEC2.Tabulate_1.SEC1.FTR.TXT3" hidden="1">#REF!</definedName>
    <definedName name="_AMO_SingleObject_377635823_ROM_F0.SEC2.Tabulate_1.SEC1.FTR.TXT4" localSheetId="3" hidden="1">#REF!</definedName>
    <definedName name="_AMO_SingleObject_377635823_ROM_F0.SEC2.Tabulate_1.SEC1.FTR.TXT4" localSheetId="15" hidden="1">#REF!</definedName>
    <definedName name="_AMO_SingleObject_377635823_ROM_F0.SEC2.Tabulate_1.SEC1.FTR.TXT4" localSheetId="16" hidden="1">#REF!</definedName>
    <definedName name="_AMO_SingleObject_377635823_ROM_F0.SEC2.Tabulate_1.SEC1.FTR.TXT4" localSheetId="17" hidden="1">#REF!</definedName>
    <definedName name="_AMO_SingleObject_377635823_ROM_F0.SEC2.Tabulate_1.SEC1.FTR.TXT4" localSheetId="19" hidden="1">#REF!</definedName>
    <definedName name="_AMO_SingleObject_377635823_ROM_F0.SEC2.Tabulate_1.SEC1.FTR.TXT4" localSheetId="4" hidden="1">#REF!</definedName>
    <definedName name="_AMO_SingleObject_377635823_ROM_F0.SEC2.Tabulate_1.SEC1.FTR.TXT4" localSheetId="5" hidden="1">#REF!</definedName>
    <definedName name="_AMO_SingleObject_377635823_ROM_F0.SEC2.Tabulate_1.SEC1.FTR.TXT4" hidden="1">#REF!</definedName>
    <definedName name="_AMO_SingleObject_377635823_ROM_F0.SEC2.Tabulate_1.SEC1.FTR.TXT5" localSheetId="3" hidden="1">#REF!</definedName>
    <definedName name="_AMO_SingleObject_377635823_ROM_F0.SEC2.Tabulate_1.SEC1.FTR.TXT5" localSheetId="15" hidden="1">#REF!</definedName>
    <definedName name="_AMO_SingleObject_377635823_ROM_F0.SEC2.Tabulate_1.SEC1.FTR.TXT5" localSheetId="16" hidden="1">#REF!</definedName>
    <definedName name="_AMO_SingleObject_377635823_ROM_F0.SEC2.Tabulate_1.SEC1.FTR.TXT5" localSheetId="17" hidden="1">#REF!</definedName>
    <definedName name="_AMO_SingleObject_377635823_ROM_F0.SEC2.Tabulate_1.SEC1.FTR.TXT5" localSheetId="19" hidden="1">#REF!</definedName>
    <definedName name="_AMO_SingleObject_377635823_ROM_F0.SEC2.Tabulate_1.SEC1.FTR.TXT5" localSheetId="4" hidden="1">#REF!</definedName>
    <definedName name="_AMO_SingleObject_377635823_ROM_F0.SEC2.Tabulate_1.SEC1.FTR.TXT5" localSheetId="5" hidden="1">#REF!</definedName>
    <definedName name="_AMO_SingleObject_377635823_ROM_F0.SEC2.Tabulate_1.SEC1.FTR.TXT5" hidden="1">#REF!</definedName>
    <definedName name="_AMO_SingleObject_377635823_ROM_F0.SEC2.Tabulate_1.SEC1.FTR.TXT6" localSheetId="3" hidden="1">#REF!</definedName>
    <definedName name="_AMO_SingleObject_377635823_ROM_F0.SEC2.Tabulate_1.SEC1.FTR.TXT6" localSheetId="15" hidden="1">#REF!</definedName>
    <definedName name="_AMO_SingleObject_377635823_ROM_F0.SEC2.Tabulate_1.SEC1.FTR.TXT6" localSheetId="16" hidden="1">#REF!</definedName>
    <definedName name="_AMO_SingleObject_377635823_ROM_F0.SEC2.Tabulate_1.SEC1.FTR.TXT6" localSheetId="17" hidden="1">#REF!</definedName>
    <definedName name="_AMO_SingleObject_377635823_ROM_F0.SEC2.Tabulate_1.SEC1.FTR.TXT6" localSheetId="19" hidden="1">#REF!</definedName>
    <definedName name="_AMO_SingleObject_377635823_ROM_F0.SEC2.Tabulate_1.SEC1.FTR.TXT6" localSheetId="4" hidden="1">#REF!</definedName>
    <definedName name="_AMO_SingleObject_377635823_ROM_F0.SEC2.Tabulate_1.SEC1.FTR.TXT6" localSheetId="5" hidden="1">#REF!</definedName>
    <definedName name="_AMO_SingleObject_377635823_ROM_F0.SEC2.Tabulate_1.SEC1.FTR.TXT6" hidden="1">#REF!</definedName>
    <definedName name="_AMO_SingleObject_377635823_ROM_F0.SEC2.Tabulate_1.SEC1.FTR.TXT7" localSheetId="3" hidden="1">#REF!</definedName>
    <definedName name="_AMO_SingleObject_377635823_ROM_F0.SEC2.Tabulate_1.SEC1.FTR.TXT7" localSheetId="15" hidden="1">#REF!</definedName>
    <definedName name="_AMO_SingleObject_377635823_ROM_F0.SEC2.Tabulate_1.SEC1.FTR.TXT7" localSheetId="16" hidden="1">#REF!</definedName>
    <definedName name="_AMO_SingleObject_377635823_ROM_F0.SEC2.Tabulate_1.SEC1.FTR.TXT7" localSheetId="17" hidden="1">#REF!</definedName>
    <definedName name="_AMO_SingleObject_377635823_ROM_F0.SEC2.Tabulate_1.SEC1.FTR.TXT7" localSheetId="19" hidden="1">#REF!</definedName>
    <definedName name="_AMO_SingleObject_377635823_ROM_F0.SEC2.Tabulate_1.SEC1.FTR.TXT7" localSheetId="4" hidden="1">#REF!</definedName>
    <definedName name="_AMO_SingleObject_377635823_ROM_F0.SEC2.Tabulate_1.SEC1.FTR.TXT7" localSheetId="5" hidden="1">#REF!</definedName>
    <definedName name="_AMO_SingleObject_377635823_ROM_F0.SEC2.Tabulate_1.SEC1.FTR.TXT7" hidden="1">#REF!</definedName>
    <definedName name="_AMO_SingleObject_377635823_ROM_F0.SEC2.Tabulate_1.SEC1.FTR.TXT8" localSheetId="3" hidden="1">#REF!</definedName>
    <definedName name="_AMO_SingleObject_377635823_ROM_F0.SEC2.Tabulate_1.SEC1.FTR.TXT8" localSheetId="15" hidden="1">#REF!</definedName>
    <definedName name="_AMO_SingleObject_377635823_ROM_F0.SEC2.Tabulate_1.SEC1.FTR.TXT8" localSheetId="16" hidden="1">#REF!</definedName>
    <definedName name="_AMO_SingleObject_377635823_ROM_F0.SEC2.Tabulate_1.SEC1.FTR.TXT8" localSheetId="17" hidden="1">#REF!</definedName>
    <definedName name="_AMO_SingleObject_377635823_ROM_F0.SEC2.Tabulate_1.SEC1.FTR.TXT8" localSheetId="19" hidden="1">#REF!</definedName>
    <definedName name="_AMO_SingleObject_377635823_ROM_F0.SEC2.Tabulate_1.SEC1.FTR.TXT8" localSheetId="4" hidden="1">#REF!</definedName>
    <definedName name="_AMO_SingleObject_377635823_ROM_F0.SEC2.Tabulate_1.SEC1.FTR.TXT8" localSheetId="5" hidden="1">#REF!</definedName>
    <definedName name="_AMO_SingleObject_377635823_ROM_F0.SEC2.Tabulate_1.SEC1.FTR.TXT8" hidden="1">#REF!</definedName>
    <definedName name="_AMO_SingleObject_377635823_ROM_F0.SEC2.Tabulate_1.SEC1.FTR.TXT9" localSheetId="3" hidden="1">#REF!</definedName>
    <definedName name="_AMO_SingleObject_377635823_ROM_F0.SEC2.Tabulate_1.SEC1.FTR.TXT9" localSheetId="15" hidden="1">#REF!</definedName>
    <definedName name="_AMO_SingleObject_377635823_ROM_F0.SEC2.Tabulate_1.SEC1.FTR.TXT9" localSheetId="16" hidden="1">#REF!</definedName>
    <definedName name="_AMO_SingleObject_377635823_ROM_F0.SEC2.Tabulate_1.SEC1.FTR.TXT9" localSheetId="17" hidden="1">#REF!</definedName>
    <definedName name="_AMO_SingleObject_377635823_ROM_F0.SEC2.Tabulate_1.SEC1.FTR.TXT9" localSheetId="19" hidden="1">#REF!</definedName>
    <definedName name="_AMO_SingleObject_377635823_ROM_F0.SEC2.Tabulate_1.SEC1.FTR.TXT9" localSheetId="4" hidden="1">#REF!</definedName>
    <definedName name="_AMO_SingleObject_377635823_ROM_F0.SEC2.Tabulate_1.SEC1.FTR.TXT9" localSheetId="5" hidden="1">#REF!</definedName>
    <definedName name="_AMO_SingleObject_377635823_ROM_F0.SEC2.Tabulate_1.SEC1.FTR.TXT9" hidden="1">#REF!</definedName>
    <definedName name="_AMO_SingleObject_377635823_ROM_F0.SEC2.Tabulate_1.SEC1.HDR.TXT1" localSheetId="3" hidden="1">#REF!</definedName>
    <definedName name="_AMO_SingleObject_377635823_ROM_F0.SEC2.Tabulate_1.SEC1.HDR.TXT1" localSheetId="15" hidden="1">#REF!</definedName>
    <definedName name="_AMO_SingleObject_377635823_ROM_F0.SEC2.Tabulate_1.SEC1.HDR.TXT1" localSheetId="16" hidden="1">#REF!</definedName>
    <definedName name="_AMO_SingleObject_377635823_ROM_F0.SEC2.Tabulate_1.SEC1.HDR.TXT1" localSheetId="17" hidden="1">#REF!</definedName>
    <definedName name="_AMO_SingleObject_377635823_ROM_F0.SEC2.Tabulate_1.SEC1.HDR.TXT1" localSheetId="19" hidden="1">#REF!</definedName>
    <definedName name="_AMO_SingleObject_377635823_ROM_F0.SEC2.Tabulate_1.SEC1.HDR.TXT1" localSheetId="4" hidden="1">#REF!</definedName>
    <definedName name="_AMO_SingleObject_377635823_ROM_F0.SEC2.Tabulate_1.SEC1.HDR.TXT1" localSheetId="5" hidden="1">#REF!</definedName>
    <definedName name="_AMO_SingleObject_377635823_ROM_F0.SEC2.Tabulate_1.SEC1.HDR.TXT1" hidden="1">#REF!</definedName>
    <definedName name="_AMO_SingleObject_377635823_ROM_F0.SEC2.Tabulate_2.SEC1.BDY.Cross_tabular_summary_report_Table_1" localSheetId="3" hidden="1">#REF!</definedName>
    <definedName name="_AMO_SingleObject_377635823_ROM_F0.SEC2.Tabulate_2.SEC1.BDY.Cross_tabular_summary_report_Table_1" localSheetId="15" hidden="1">#REF!</definedName>
    <definedName name="_AMO_SingleObject_377635823_ROM_F0.SEC2.Tabulate_2.SEC1.BDY.Cross_tabular_summary_report_Table_1" localSheetId="16" hidden="1">#REF!</definedName>
    <definedName name="_AMO_SingleObject_377635823_ROM_F0.SEC2.Tabulate_2.SEC1.BDY.Cross_tabular_summary_report_Table_1" localSheetId="17" hidden="1">#REF!</definedName>
    <definedName name="_AMO_SingleObject_377635823_ROM_F0.SEC2.Tabulate_2.SEC1.BDY.Cross_tabular_summary_report_Table_1" localSheetId="19" hidden="1">#REF!</definedName>
    <definedName name="_AMO_SingleObject_377635823_ROM_F0.SEC2.Tabulate_2.SEC1.BDY.Cross_tabular_summary_report_Table_1" localSheetId="4" hidden="1">#REF!</definedName>
    <definedName name="_AMO_SingleObject_377635823_ROM_F0.SEC2.Tabulate_2.SEC1.BDY.Cross_tabular_summary_report_Table_1" localSheetId="5" hidden="1">#REF!</definedName>
    <definedName name="_AMO_SingleObject_377635823_ROM_F0.SEC2.Tabulate_2.SEC1.BDY.Cross_tabular_summary_report_Table_1" hidden="1">#REF!</definedName>
    <definedName name="_AMO_SingleObject_377635823_ROM_F0.SEC2.Tabulate_2.SEC1.FTR.TXT1" localSheetId="3" hidden="1">#REF!</definedName>
    <definedName name="_AMO_SingleObject_377635823_ROM_F0.SEC2.Tabulate_2.SEC1.FTR.TXT1" localSheetId="15" hidden="1">#REF!</definedName>
    <definedName name="_AMO_SingleObject_377635823_ROM_F0.SEC2.Tabulate_2.SEC1.FTR.TXT1" localSheetId="16" hidden="1">#REF!</definedName>
    <definedName name="_AMO_SingleObject_377635823_ROM_F0.SEC2.Tabulate_2.SEC1.FTR.TXT1" localSheetId="17" hidden="1">#REF!</definedName>
    <definedName name="_AMO_SingleObject_377635823_ROM_F0.SEC2.Tabulate_2.SEC1.FTR.TXT1" localSheetId="19" hidden="1">#REF!</definedName>
    <definedName name="_AMO_SingleObject_377635823_ROM_F0.SEC2.Tabulate_2.SEC1.FTR.TXT1" localSheetId="4" hidden="1">#REF!</definedName>
    <definedName name="_AMO_SingleObject_377635823_ROM_F0.SEC2.Tabulate_2.SEC1.FTR.TXT1" localSheetId="5" hidden="1">#REF!</definedName>
    <definedName name="_AMO_SingleObject_377635823_ROM_F0.SEC2.Tabulate_2.SEC1.FTR.TXT1" hidden="1">#REF!</definedName>
    <definedName name="_AMO_SingleObject_377635823_ROM_F0.SEC2.Tabulate_2.SEC1.HDR.TXT1" localSheetId="3" hidden="1">#REF!</definedName>
    <definedName name="_AMO_SingleObject_377635823_ROM_F0.SEC2.Tabulate_2.SEC1.HDR.TXT1" localSheetId="15" hidden="1">#REF!</definedName>
    <definedName name="_AMO_SingleObject_377635823_ROM_F0.SEC2.Tabulate_2.SEC1.HDR.TXT1" localSheetId="16" hidden="1">#REF!</definedName>
    <definedName name="_AMO_SingleObject_377635823_ROM_F0.SEC2.Tabulate_2.SEC1.HDR.TXT1" localSheetId="17" hidden="1">#REF!</definedName>
    <definedName name="_AMO_SingleObject_377635823_ROM_F0.SEC2.Tabulate_2.SEC1.HDR.TXT1" localSheetId="19" hidden="1">#REF!</definedName>
    <definedName name="_AMO_SingleObject_377635823_ROM_F0.SEC2.Tabulate_2.SEC1.HDR.TXT1" localSheetId="4" hidden="1">#REF!</definedName>
    <definedName name="_AMO_SingleObject_377635823_ROM_F0.SEC2.Tabulate_2.SEC1.HDR.TXT1" localSheetId="5" hidden="1">#REF!</definedName>
    <definedName name="_AMO_SingleObject_377635823_ROM_F0.SEC2.Tabulate_2.SEC1.HDR.TXT1" hidden="1">#REF!</definedName>
    <definedName name="_AMO_SingleObject_388694868_ROM_F0.SEC2.Tabulate_1.SEC1.BDY.Cross_tabular_summary_report_Table_1" localSheetId="15" hidden="1">#REF!</definedName>
    <definedName name="_AMO_SingleObject_388694868_ROM_F0.SEC2.Tabulate_1.SEC1.BDY.Cross_tabular_summary_report_Table_1" localSheetId="16" hidden="1">#REF!</definedName>
    <definedName name="_AMO_SingleObject_388694868_ROM_F0.SEC2.Tabulate_1.SEC1.BDY.Cross_tabular_summary_report_Table_1" localSheetId="17" hidden="1">#REF!</definedName>
    <definedName name="_AMO_SingleObject_388694868_ROM_F0.SEC2.Tabulate_1.SEC1.BDY.Cross_tabular_summary_report_Table_1" localSheetId="19" hidden="1">#REF!</definedName>
    <definedName name="_AMO_SingleObject_388694868_ROM_F0.SEC2.Tabulate_1.SEC1.BDY.Cross_tabular_summary_report_Table_1" localSheetId="4" hidden="1">#REF!</definedName>
    <definedName name="_AMO_SingleObject_388694868_ROM_F0.SEC2.Tabulate_1.SEC1.BDY.Cross_tabular_summary_report_Table_1" localSheetId="5" hidden="1">#REF!</definedName>
    <definedName name="_AMO_SingleObject_388694868_ROM_F0.SEC2.Tabulate_1.SEC1.BDY.Cross_tabular_summary_report_Table_1" hidden="1">#REF!</definedName>
    <definedName name="_AMO_SingleObject_388694868_ROM_F0.SEC2.Tabulate_1.SEC1.HDR.TXT1" localSheetId="15" hidden="1">#REF!</definedName>
    <definedName name="_AMO_SingleObject_388694868_ROM_F0.SEC2.Tabulate_1.SEC1.HDR.TXT1" localSheetId="16" hidden="1">#REF!</definedName>
    <definedName name="_AMO_SingleObject_388694868_ROM_F0.SEC2.Tabulate_1.SEC1.HDR.TXT1" localSheetId="17" hidden="1">#REF!</definedName>
    <definedName name="_AMO_SingleObject_388694868_ROM_F0.SEC2.Tabulate_1.SEC1.HDR.TXT1" localSheetId="19" hidden="1">#REF!</definedName>
    <definedName name="_AMO_SingleObject_388694868_ROM_F0.SEC2.Tabulate_1.SEC1.HDR.TXT1" localSheetId="4" hidden="1">#REF!</definedName>
    <definedName name="_AMO_SingleObject_388694868_ROM_F0.SEC2.Tabulate_1.SEC1.HDR.TXT1" localSheetId="5" hidden="1">#REF!</definedName>
    <definedName name="_AMO_SingleObject_388694868_ROM_F0.SEC2.Tabulate_1.SEC1.HDR.TXT1" hidden="1">#REF!</definedName>
    <definedName name="_AMO_SingleObject_388694868_ROM_F0.SEC2.Tabulate_2.SEC1.BDY.Cross_tabular_summary_report_Table_1" localSheetId="15" hidden="1">#REF!</definedName>
    <definedName name="_AMO_SingleObject_388694868_ROM_F0.SEC2.Tabulate_2.SEC1.BDY.Cross_tabular_summary_report_Table_1" localSheetId="16" hidden="1">#REF!</definedName>
    <definedName name="_AMO_SingleObject_388694868_ROM_F0.SEC2.Tabulate_2.SEC1.BDY.Cross_tabular_summary_report_Table_1" localSheetId="17" hidden="1">#REF!</definedName>
    <definedName name="_AMO_SingleObject_388694868_ROM_F0.SEC2.Tabulate_2.SEC1.BDY.Cross_tabular_summary_report_Table_1" localSheetId="19" hidden="1">#REF!</definedName>
    <definedName name="_AMO_SingleObject_388694868_ROM_F0.SEC2.Tabulate_2.SEC1.BDY.Cross_tabular_summary_report_Table_1" localSheetId="4" hidden="1">#REF!</definedName>
    <definedName name="_AMO_SingleObject_388694868_ROM_F0.SEC2.Tabulate_2.SEC1.BDY.Cross_tabular_summary_report_Table_1" localSheetId="5" hidden="1">#REF!</definedName>
    <definedName name="_AMO_SingleObject_388694868_ROM_F0.SEC2.Tabulate_2.SEC1.BDY.Cross_tabular_summary_report_Table_1" hidden="1">#REF!</definedName>
    <definedName name="_AMO_SingleObject_388694868_ROM_F0.SEC2.Tabulate_2.SEC1.HDR.TXT1" localSheetId="15" hidden="1">#REF!</definedName>
    <definedName name="_AMO_SingleObject_388694868_ROM_F0.SEC2.Tabulate_2.SEC1.HDR.TXT1" localSheetId="16" hidden="1">#REF!</definedName>
    <definedName name="_AMO_SingleObject_388694868_ROM_F0.SEC2.Tabulate_2.SEC1.HDR.TXT1" localSheetId="17" hidden="1">#REF!</definedName>
    <definedName name="_AMO_SingleObject_388694868_ROM_F0.SEC2.Tabulate_2.SEC1.HDR.TXT1" localSheetId="19" hidden="1">#REF!</definedName>
    <definedName name="_AMO_SingleObject_388694868_ROM_F0.SEC2.Tabulate_2.SEC1.HDR.TXT1" localSheetId="4" hidden="1">#REF!</definedName>
    <definedName name="_AMO_SingleObject_388694868_ROM_F0.SEC2.Tabulate_2.SEC1.HDR.TXT1" localSheetId="5" hidden="1">#REF!</definedName>
    <definedName name="_AMO_SingleObject_388694868_ROM_F0.SEC2.Tabulate_2.SEC1.HDR.TXT1" hidden="1">#REF!</definedName>
    <definedName name="_AMO_SingleObject_490551674_ROM_F0.SEC2.Tabulate_1.SEC1.BDY.Cross_tabular_summary_report_Table_1" localSheetId="15" hidden="1">#REF!</definedName>
    <definedName name="_AMO_SingleObject_490551674_ROM_F0.SEC2.Tabulate_1.SEC1.BDY.Cross_tabular_summary_report_Table_1" localSheetId="16" hidden="1">#REF!</definedName>
    <definedName name="_AMO_SingleObject_490551674_ROM_F0.SEC2.Tabulate_1.SEC1.BDY.Cross_tabular_summary_report_Table_1" localSheetId="17" hidden="1">#REF!</definedName>
    <definedName name="_AMO_SingleObject_490551674_ROM_F0.SEC2.Tabulate_1.SEC1.BDY.Cross_tabular_summary_report_Table_1" localSheetId="19" hidden="1">#REF!</definedName>
    <definedName name="_AMO_SingleObject_490551674_ROM_F0.SEC2.Tabulate_1.SEC1.BDY.Cross_tabular_summary_report_Table_1" localSheetId="4" hidden="1">#REF!</definedName>
    <definedName name="_AMO_SingleObject_490551674_ROM_F0.SEC2.Tabulate_1.SEC1.BDY.Cross_tabular_summary_report_Table_1" localSheetId="5" hidden="1">#REF!</definedName>
    <definedName name="_AMO_SingleObject_490551674_ROM_F0.SEC2.Tabulate_1.SEC1.BDY.Cross_tabular_summary_report_Table_1" hidden="1">#REF!</definedName>
    <definedName name="_AMO_SingleObject_490551674_ROM_F0.SEC2.Tabulate_2.SEC1.BDY.Cross_tabular_summary_report_Table_1" localSheetId="15" hidden="1">#REF!</definedName>
    <definedName name="_AMO_SingleObject_490551674_ROM_F0.SEC2.Tabulate_2.SEC1.BDY.Cross_tabular_summary_report_Table_1" localSheetId="16" hidden="1">#REF!</definedName>
    <definedName name="_AMO_SingleObject_490551674_ROM_F0.SEC2.Tabulate_2.SEC1.BDY.Cross_tabular_summary_report_Table_1" localSheetId="17" hidden="1">#REF!</definedName>
    <definedName name="_AMO_SingleObject_490551674_ROM_F0.SEC2.Tabulate_2.SEC1.BDY.Cross_tabular_summary_report_Table_1" localSheetId="19" hidden="1">#REF!</definedName>
    <definedName name="_AMO_SingleObject_490551674_ROM_F0.SEC2.Tabulate_2.SEC1.BDY.Cross_tabular_summary_report_Table_1" localSheetId="4" hidden="1">#REF!</definedName>
    <definedName name="_AMO_SingleObject_490551674_ROM_F0.SEC2.Tabulate_2.SEC1.BDY.Cross_tabular_summary_report_Table_1" localSheetId="5" hidden="1">#REF!</definedName>
    <definedName name="_AMO_SingleObject_490551674_ROM_F0.SEC2.Tabulate_2.SEC1.BDY.Cross_tabular_summary_report_Table_1" hidden="1">#REF!</definedName>
    <definedName name="_AMO_SingleObject_490551674_ROM_F0.SEC2.Tabulate_3.SEC1.BDY.Cross_tabular_summary_report_Table_1" localSheetId="15" hidden="1">#REF!</definedName>
    <definedName name="_AMO_SingleObject_490551674_ROM_F0.SEC2.Tabulate_3.SEC1.BDY.Cross_tabular_summary_report_Table_1" localSheetId="16" hidden="1">#REF!</definedName>
    <definedName name="_AMO_SingleObject_490551674_ROM_F0.SEC2.Tabulate_3.SEC1.BDY.Cross_tabular_summary_report_Table_1" localSheetId="17" hidden="1">#REF!</definedName>
    <definedName name="_AMO_SingleObject_490551674_ROM_F0.SEC2.Tabulate_3.SEC1.BDY.Cross_tabular_summary_report_Table_1" localSheetId="19" hidden="1">#REF!</definedName>
    <definedName name="_AMO_SingleObject_490551674_ROM_F0.SEC2.Tabulate_3.SEC1.BDY.Cross_tabular_summary_report_Table_1" localSheetId="4" hidden="1">#REF!</definedName>
    <definedName name="_AMO_SingleObject_490551674_ROM_F0.SEC2.Tabulate_3.SEC1.BDY.Cross_tabular_summary_report_Table_1" localSheetId="5" hidden="1">#REF!</definedName>
    <definedName name="_AMO_SingleObject_490551674_ROM_F0.SEC2.Tabulate_3.SEC1.BDY.Cross_tabular_summary_report_Table_1" hidden="1">#REF!</definedName>
    <definedName name="_AMO_SingleObject_490551674_ROM_F0.SEC2.Tabulate_4.SEC1.BDY.Cross_tabular_summary_report_Table_1" localSheetId="15" hidden="1">#REF!</definedName>
    <definedName name="_AMO_SingleObject_490551674_ROM_F0.SEC2.Tabulate_4.SEC1.BDY.Cross_tabular_summary_report_Table_1" localSheetId="16" hidden="1">#REF!</definedName>
    <definedName name="_AMO_SingleObject_490551674_ROM_F0.SEC2.Tabulate_4.SEC1.BDY.Cross_tabular_summary_report_Table_1" localSheetId="17" hidden="1">#REF!</definedName>
    <definedName name="_AMO_SingleObject_490551674_ROM_F0.SEC2.Tabulate_4.SEC1.BDY.Cross_tabular_summary_report_Table_1" localSheetId="19" hidden="1">#REF!</definedName>
    <definedName name="_AMO_SingleObject_490551674_ROM_F0.SEC2.Tabulate_4.SEC1.BDY.Cross_tabular_summary_report_Table_1" localSheetId="4" hidden="1">#REF!</definedName>
    <definedName name="_AMO_SingleObject_490551674_ROM_F0.SEC2.Tabulate_4.SEC1.BDY.Cross_tabular_summary_report_Table_1" localSheetId="5" hidden="1">#REF!</definedName>
    <definedName name="_AMO_SingleObject_490551674_ROM_F0.SEC2.Tabulate_4.SEC1.BDY.Cross_tabular_summary_report_Table_1" hidden="1">#REF!</definedName>
    <definedName name="_AMO_SingleObject_490551674_ROM_F0.SEC2.Tabulate_5.SEC1.BDY.Cross_tabular_summary_report_Table_1" localSheetId="15" hidden="1">#REF!</definedName>
    <definedName name="_AMO_SingleObject_490551674_ROM_F0.SEC2.Tabulate_5.SEC1.BDY.Cross_tabular_summary_report_Table_1" localSheetId="16" hidden="1">#REF!</definedName>
    <definedName name="_AMO_SingleObject_490551674_ROM_F0.SEC2.Tabulate_5.SEC1.BDY.Cross_tabular_summary_report_Table_1" localSheetId="17" hidden="1">#REF!</definedName>
    <definedName name="_AMO_SingleObject_490551674_ROM_F0.SEC2.Tabulate_5.SEC1.BDY.Cross_tabular_summary_report_Table_1" localSheetId="19" hidden="1">#REF!</definedName>
    <definedName name="_AMO_SingleObject_490551674_ROM_F0.SEC2.Tabulate_5.SEC1.BDY.Cross_tabular_summary_report_Table_1" localSheetId="4" hidden="1">#REF!</definedName>
    <definedName name="_AMO_SingleObject_490551674_ROM_F0.SEC2.Tabulate_5.SEC1.BDY.Cross_tabular_summary_report_Table_1" localSheetId="5" hidden="1">#REF!</definedName>
    <definedName name="_AMO_SingleObject_490551674_ROM_F0.SEC2.Tabulate_5.SEC1.BDY.Cross_tabular_summary_report_Table_1" hidden="1">#REF!</definedName>
    <definedName name="_AMO_SingleObject_536897317_ROM_F0.SEC2.Tabulate_1.SEC1.BDY.Cross_tabular_summary_report_Table_1" localSheetId="15" hidden="1">#REF!</definedName>
    <definedName name="_AMO_SingleObject_536897317_ROM_F0.SEC2.Tabulate_1.SEC1.BDY.Cross_tabular_summary_report_Table_1" localSheetId="16" hidden="1">#REF!</definedName>
    <definedName name="_AMO_SingleObject_536897317_ROM_F0.SEC2.Tabulate_1.SEC1.BDY.Cross_tabular_summary_report_Table_1" localSheetId="17" hidden="1">#REF!</definedName>
    <definedName name="_AMO_SingleObject_536897317_ROM_F0.SEC2.Tabulate_1.SEC1.BDY.Cross_tabular_summary_report_Table_1" localSheetId="19" hidden="1">#REF!</definedName>
    <definedName name="_AMO_SingleObject_536897317_ROM_F0.SEC2.Tabulate_1.SEC1.BDY.Cross_tabular_summary_report_Table_1" localSheetId="4" hidden="1">#REF!</definedName>
    <definedName name="_AMO_SingleObject_536897317_ROM_F0.SEC2.Tabulate_1.SEC1.BDY.Cross_tabular_summary_report_Table_1" localSheetId="5" hidden="1">#REF!</definedName>
    <definedName name="_AMO_SingleObject_536897317_ROM_F0.SEC2.Tabulate_1.SEC1.BDY.Cross_tabular_summary_report_Table_1" hidden="1">#REF!</definedName>
    <definedName name="_AMO_SingleObject_536897317_ROM_F0.SEC2.Tabulate_1.SEC1.HDR.TXT1" localSheetId="15" hidden="1">#REF!</definedName>
    <definedName name="_AMO_SingleObject_536897317_ROM_F0.SEC2.Tabulate_1.SEC1.HDR.TXT1" localSheetId="16" hidden="1">#REF!</definedName>
    <definedName name="_AMO_SingleObject_536897317_ROM_F0.SEC2.Tabulate_1.SEC1.HDR.TXT1" localSheetId="17" hidden="1">#REF!</definedName>
    <definedName name="_AMO_SingleObject_536897317_ROM_F0.SEC2.Tabulate_1.SEC1.HDR.TXT1" localSheetId="19" hidden="1">#REF!</definedName>
    <definedName name="_AMO_SingleObject_536897317_ROM_F0.SEC2.Tabulate_1.SEC1.HDR.TXT1" localSheetId="4" hidden="1">#REF!</definedName>
    <definedName name="_AMO_SingleObject_536897317_ROM_F0.SEC2.Tabulate_1.SEC1.HDR.TXT1" localSheetId="5" hidden="1">#REF!</definedName>
    <definedName name="_AMO_SingleObject_536897317_ROM_F0.SEC2.Tabulate_1.SEC1.HDR.TXT1" hidden="1">#REF!</definedName>
    <definedName name="_AMO_SingleObject_536897317_ROM_F0.SEC2.Tabulate_2.SEC1.BDY.Cross_tabular_summary_report_Table_1" localSheetId="15" hidden="1">#REF!</definedName>
    <definedName name="_AMO_SingleObject_536897317_ROM_F0.SEC2.Tabulate_2.SEC1.BDY.Cross_tabular_summary_report_Table_1" localSheetId="16" hidden="1">#REF!</definedName>
    <definedName name="_AMO_SingleObject_536897317_ROM_F0.SEC2.Tabulate_2.SEC1.BDY.Cross_tabular_summary_report_Table_1" localSheetId="17" hidden="1">#REF!</definedName>
    <definedName name="_AMO_SingleObject_536897317_ROM_F0.SEC2.Tabulate_2.SEC1.BDY.Cross_tabular_summary_report_Table_1" localSheetId="19" hidden="1">#REF!</definedName>
    <definedName name="_AMO_SingleObject_536897317_ROM_F0.SEC2.Tabulate_2.SEC1.BDY.Cross_tabular_summary_report_Table_1" localSheetId="4" hidden="1">#REF!</definedName>
    <definedName name="_AMO_SingleObject_536897317_ROM_F0.SEC2.Tabulate_2.SEC1.BDY.Cross_tabular_summary_report_Table_1" localSheetId="5" hidden="1">#REF!</definedName>
    <definedName name="_AMO_SingleObject_536897317_ROM_F0.SEC2.Tabulate_2.SEC1.BDY.Cross_tabular_summary_report_Table_1" hidden="1">#REF!</definedName>
    <definedName name="_AMO_SingleObject_536897317_ROM_F0.SEC2.Tabulate_2.SEC1.HDR.TXT1" localSheetId="15" hidden="1">#REF!</definedName>
    <definedName name="_AMO_SingleObject_536897317_ROM_F0.SEC2.Tabulate_2.SEC1.HDR.TXT1" localSheetId="16" hidden="1">#REF!</definedName>
    <definedName name="_AMO_SingleObject_536897317_ROM_F0.SEC2.Tabulate_2.SEC1.HDR.TXT1" localSheetId="17" hidden="1">#REF!</definedName>
    <definedName name="_AMO_SingleObject_536897317_ROM_F0.SEC2.Tabulate_2.SEC1.HDR.TXT1" localSheetId="19" hidden="1">#REF!</definedName>
    <definedName name="_AMO_SingleObject_536897317_ROM_F0.SEC2.Tabulate_2.SEC1.HDR.TXT1" localSheetId="4" hidden="1">#REF!</definedName>
    <definedName name="_AMO_SingleObject_536897317_ROM_F0.SEC2.Tabulate_2.SEC1.HDR.TXT1" localSheetId="5" hidden="1">#REF!</definedName>
    <definedName name="_AMO_SingleObject_536897317_ROM_F0.SEC2.Tabulate_2.SEC1.HDR.TXT1" hidden="1">#REF!</definedName>
    <definedName name="_AMO_SingleObject_536897317_ROM_F0.SEC2.Tabulate_3.SEC1.BDY.Cross_tabular_summary_report_Table_1" localSheetId="15" hidden="1">#REF!</definedName>
    <definedName name="_AMO_SingleObject_536897317_ROM_F0.SEC2.Tabulate_3.SEC1.BDY.Cross_tabular_summary_report_Table_1" localSheetId="16" hidden="1">#REF!</definedName>
    <definedName name="_AMO_SingleObject_536897317_ROM_F0.SEC2.Tabulate_3.SEC1.BDY.Cross_tabular_summary_report_Table_1" localSheetId="17" hidden="1">#REF!</definedName>
    <definedName name="_AMO_SingleObject_536897317_ROM_F0.SEC2.Tabulate_3.SEC1.BDY.Cross_tabular_summary_report_Table_1" localSheetId="19" hidden="1">#REF!</definedName>
    <definedName name="_AMO_SingleObject_536897317_ROM_F0.SEC2.Tabulate_3.SEC1.BDY.Cross_tabular_summary_report_Table_1" localSheetId="4" hidden="1">#REF!</definedName>
    <definedName name="_AMO_SingleObject_536897317_ROM_F0.SEC2.Tabulate_3.SEC1.BDY.Cross_tabular_summary_report_Table_1" localSheetId="5" hidden="1">#REF!</definedName>
    <definedName name="_AMO_SingleObject_536897317_ROM_F0.SEC2.Tabulate_3.SEC1.BDY.Cross_tabular_summary_report_Table_1" hidden="1">#REF!</definedName>
    <definedName name="_AMO_SingleObject_536897317_ROM_F0.SEC2.Tabulate_3.SEC1.HDR.TXT1" localSheetId="15" hidden="1">#REF!</definedName>
    <definedName name="_AMO_SingleObject_536897317_ROM_F0.SEC2.Tabulate_3.SEC1.HDR.TXT1" localSheetId="16" hidden="1">#REF!</definedName>
    <definedName name="_AMO_SingleObject_536897317_ROM_F0.SEC2.Tabulate_3.SEC1.HDR.TXT1" localSheetId="17" hidden="1">#REF!</definedName>
    <definedName name="_AMO_SingleObject_536897317_ROM_F0.SEC2.Tabulate_3.SEC1.HDR.TXT1" localSheetId="19" hidden="1">#REF!</definedName>
    <definedName name="_AMO_SingleObject_536897317_ROM_F0.SEC2.Tabulate_3.SEC1.HDR.TXT1" localSheetId="4" hidden="1">#REF!</definedName>
    <definedName name="_AMO_SingleObject_536897317_ROM_F0.SEC2.Tabulate_3.SEC1.HDR.TXT1" localSheetId="5" hidden="1">#REF!</definedName>
    <definedName name="_AMO_SingleObject_536897317_ROM_F0.SEC2.Tabulate_3.SEC1.HDR.TXT1" hidden="1">#REF!</definedName>
    <definedName name="_AMO_SingleObject_536897317_ROM_F0.SEC2.Tabulate_4.SEC1.BDY.Cross_tabular_summary_report_Table_1" localSheetId="15" hidden="1">#REF!</definedName>
    <definedName name="_AMO_SingleObject_536897317_ROM_F0.SEC2.Tabulate_4.SEC1.BDY.Cross_tabular_summary_report_Table_1" localSheetId="16" hidden="1">#REF!</definedName>
    <definedName name="_AMO_SingleObject_536897317_ROM_F0.SEC2.Tabulate_4.SEC1.BDY.Cross_tabular_summary_report_Table_1" localSheetId="17" hidden="1">#REF!</definedName>
    <definedName name="_AMO_SingleObject_536897317_ROM_F0.SEC2.Tabulate_4.SEC1.BDY.Cross_tabular_summary_report_Table_1" localSheetId="19" hidden="1">#REF!</definedName>
    <definedName name="_AMO_SingleObject_536897317_ROM_F0.SEC2.Tabulate_4.SEC1.BDY.Cross_tabular_summary_report_Table_1" localSheetId="4" hidden="1">#REF!</definedName>
    <definedName name="_AMO_SingleObject_536897317_ROM_F0.SEC2.Tabulate_4.SEC1.BDY.Cross_tabular_summary_report_Table_1" localSheetId="5" hidden="1">#REF!</definedName>
    <definedName name="_AMO_SingleObject_536897317_ROM_F0.SEC2.Tabulate_4.SEC1.BDY.Cross_tabular_summary_report_Table_1" hidden="1">#REF!</definedName>
    <definedName name="_AMO_SingleObject_536897317_ROM_F0.SEC2.Tabulate_4.SEC1.HDR.TXT1" localSheetId="15" hidden="1">#REF!</definedName>
    <definedName name="_AMO_SingleObject_536897317_ROM_F0.SEC2.Tabulate_4.SEC1.HDR.TXT1" localSheetId="16" hidden="1">#REF!</definedName>
    <definedName name="_AMO_SingleObject_536897317_ROM_F0.SEC2.Tabulate_4.SEC1.HDR.TXT1" localSheetId="17" hidden="1">#REF!</definedName>
    <definedName name="_AMO_SingleObject_536897317_ROM_F0.SEC2.Tabulate_4.SEC1.HDR.TXT1" localSheetId="19" hidden="1">#REF!</definedName>
    <definedName name="_AMO_SingleObject_536897317_ROM_F0.SEC2.Tabulate_4.SEC1.HDR.TXT1" localSheetId="4" hidden="1">#REF!</definedName>
    <definedName name="_AMO_SingleObject_536897317_ROM_F0.SEC2.Tabulate_4.SEC1.HDR.TXT1" localSheetId="5" hidden="1">#REF!</definedName>
    <definedName name="_AMO_SingleObject_536897317_ROM_F0.SEC2.Tabulate_4.SEC1.HDR.TXT1" hidden="1">#REF!</definedName>
    <definedName name="_AMO_SingleObject_536897317_ROM_F0.SEC2.Tabulate_5.SEC1.BDY.Cross_tabular_summary_report_Table_1" localSheetId="15" hidden="1">#REF!</definedName>
    <definedName name="_AMO_SingleObject_536897317_ROM_F0.SEC2.Tabulate_5.SEC1.BDY.Cross_tabular_summary_report_Table_1" localSheetId="16" hidden="1">#REF!</definedName>
    <definedName name="_AMO_SingleObject_536897317_ROM_F0.SEC2.Tabulate_5.SEC1.BDY.Cross_tabular_summary_report_Table_1" localSheetId="17" hidden="1">#REF!</definedName>
    <definedName name="_AMO_SingleObject_536897317_ROM_F0.SEC2.Tabulate_5.SEC1.BDY.Cross_tabular_summary_report_Table_1" localSheetId="19" hidden="1">#REF!</definedName>
    <definedName name="_AMO_SingleObject_536897317_ROM_F0.SEC2.Tabulate_5.SEC1.BDY.Cross_tabular_summary_report_Table_1" localSheetId="4" hidden="1">#REF!</definedName>
    <definedName name="_AMO_SingleObject_536897317_ROM_F0.SEC2.Tabulate_5.SEC1.BDY.Cross_tabular_summary_report_Table_1" localSheetId="5" hidden="1">#REF!</definedName>
    <definedName name="_AMO_SingleObject_536897317_ROM_F0.SEC2.Tabulate_5.SEC1.BDY.Cross_tabular_summary_report_Table_1" hidden="1">#REF!</definedName>
    <definedName name="_AMO_SingleObject_536897317_ROM_F0.SEC2.Tabulate_5.SEC1.HDR.TXT1" localSheetId="15" hidden="1">#REF!</definedName>
    <definedName name="_AMO_SingleObject_536897317_ROM_F0.SEC2.Tabulate_5.SEC1.HDR.TXT1" localSheetId="16" hidden="1">#REF!</definedName>
    <definedName name="_AMO_SingleObject_536897317_ROM_F0.SEC2.Tabulate_5.SEC1.HDR.TXT1" localSheetId="17" hidden="1">#REF!</definedName>
    <definedName name="_AMO_SingleObject_536897317_ROM_F0.SEC2.Tabulate_5.SEC1.HDR.TXT1" localSheetId="19" hidden="1">#REF!</definedName>
    <definedName name="_AMO_SingleObject_536897317_ROM_F0.SEC2.Tabulate_5.SEC1.HDR.TXT1" localSheetId="4" hidden="1">#REF!</definedName>
    <definedName name="_AMO_SingleObject_536897317_ROM_F0.SEC2.Tabulate_5.SEC1.HDR.TXT1" localSheetId="5" hidden="1">#REF!</definedName>
    <definedName name="_AMO_SingleObject_536897317_ROM_F0.SEC2.Tabulate_5.SEC1.HDR.TXT1" hidden="1">#REF!</definedName>
    <definedName name="_AMO_SingleObject_54053884_ROM_F0.SEC2.Tabulate_1.SEC1.BDY.Cross_tabular_summary_report_Table_1" localSheetId="15" hidden="1">#REF!</definedName>
    <definedName name="_AMO_SingleObject_54053884_ROM_F0.SEC2.Tabulate_1.SEC1.BDY.Cross_tabular_summary_report_Table_1" localSheetId="16" hidden="1">#REF!</definedName>
    <definedName name="_AMO_SingleObject_54053884_ROM_F0.SEC2.Tabulate_1.SEC1.BDY.Cross_tabular_summary_report_Table_1" localSheetId="17" hidden="1">#REF!</definedName>
    <definedName name="_AMO_SingleObject_54053884_ROM_F0.SEC2.Tabulate_1.SEC1.BDY.Cross_tabular_summary_report_Table_1" localSheetId="19" hidden="1">#REF!</definedName>
    <definedName name="_AMO_SingleObject_54053884_ROM_F0.SEC2.Tabulate_1.SEC1.BDY.Cross_tabular_summary_report_Table_1" localSheetId="4" hidden="1">#REF!</definedName>
    <definedName name="_AMO_SingleObject_54053884_ROM_F0.SEC2.Tabulate_1.SEC1.BDY.Cross_tabular_summary_report_Table_1" localSheetId="5" hidden="1">#REF!</definedName>
    <definedName name="_AMO_SingleObject_54053884_ROM_F0.SEC2.Tabulate_1.SEC1.BDY.Cross_tabular_summary_report_Table_1" hidden="1">#REF!</definedName>
    <definedName name="_AMO_SingleObject_54053884_ROM_F0.SEC2.Tabulate_2.SEC1.BDY.Cross_tabular_summary_report_Table_1" localSheetId="15" hidden="1">#REF!</definedName>
    <definedName name="_AMO_SingleObject_54053884_ROM_F0.SEC2.Tabulate_2.SEC1.BDY.Cross_tabular_summary_report_Table_1" localSheetId="16" hidden="1">#REF!</definedName>
    <definedName name="_AMO_SingleObject_54053884_ROM_F0.SEC2.Tabulate_2.SEC1.BDY.Cross_tabular_summary_report_Table_1" localSheetId="17" hidden="1">#REF!</definedName>
    <definedName name="_AMO_SingleObject_54053884_ROM_F0.SEC2.Tabulate_2.SEC1.BDY.Cross_tabular_summary_report_Table_1" localSheetId="19" hidden="1">#REF!</definedName>
    <definedName name="_AMO_SingleObject_54053884_ROM_F0.SEC2.Tabulate_2.SEC1.BDY.Cross_tabular_summary_report_Table_1" localSheetId="4" hidden="1">#REF!</definedName>
    <definedName name="_AMO_SingleObject_54053884_ROM_F0.SEC2.Tabulate_2.SEC1.BDY.Cross_tabular_summary_report_Table_1" localSheetId="5" hidden="1">#REF!</definedName>
    <definedName name="_AMO_SingleObject_54053884_ROM_F0.SEC2.Tabulate_2.SEC1.BDY.Cross_tabular_summary_report_Table_1" hidden="1">#REF!</definedName>
    <definedName name="_AMO_SingleObject_54053884_ROM_F0.SEC2.Tabulate_3.SEC1.BDY.Cross_tabular_summary_report_Table_1" localSheetId="15" hidden="1">#REF!</definedName>
    <definedName name="_AMO_SingleObject_54053884_ROM_F0.SEC2.Tabulate_3.SEC1.BDY.Cross_tabular_summary_report_Table_1" localSheetId="16" hidden="1">#REF!</definedName>
    <definedName name="_AMO_SingleObject_54053884_ROM_F0.SEC2.Tabulate_3.SEC1.BDY.Cross_tabular_summary_report_Table_1" localSheetId="17" hidden="1">#REF!</definedName>
    <definedName name="_AMO_SingleObject_54053884_ROM_F0.SEC2.Tabulate_3.SEC1.BDY.Cross_tabular_summary_report_Table_1" localSheetId="19" hidden="1">#REF!</definedName>
    <definedName name="_AMO_SingleObject_54053884_ROM_F0.SEC2.Tabulate_3.SEC1.BDY.Cross_tabular_summary_report_Table_1" localSheetId="4" hidden="1">#REF!</definedName>
    <definedName name="_AMO_SingleObject_54053884_ROM_F0.SEC2.Tabulate_3.SEC1.BDY.Cross_tabular_summary_report_Table_1" localSheetId="5" hidden="1">#REF!</definedName>
    <definedName name="_AMO_SingleObject_54053884_ROM_F0.SEC2.Tabulate_3.SEC1.BDY.Cross_tabular_summary_report_Table_1" hidden="1">#REF!</definedName>
    <definedName name="_AMO_SingleObject_54053884_ROM_F0.SEC2.Tabulate_4.SEC1.BDY.Cross_tabular_summary_report_Table_1" localSheetId="15" hidden="1">#REF!</definedName>
    <definedName name="_AMO_SingleObject_54053884_ROM_F0.SEC2.Tabulate_4.SEC1.BDY.Cross_tabular_summary_report_Table_1" localSheetId="16" hidden="1">#REF!</definedName>
    <definedName name="_AMO_SingleObject_54053884_ROM_F0.SEC2.Tabulate_4.SEC1.BDY.Cross_tabular_summary_report_Table_1" localSheetId="17" hidden="1">#REF!</definedName>
    <definedName name="_AMO_SingleObject_54053884_ROM_F0.SEC2.Tabulate_4.SEC1.BDY.Cross_tabular_summary_report_Table_1" localSheetId="19" hidden="1">#REF!</definedName>
    <definedName name="_AMO_SingleObject_54053884_ROM_F0.SEC2.Tabulate_4.SEC1.BDY.Cross_tabular_summary_report_Table_1" localSheetId="4" hidden="1">#REF!</definedName>
    <definedName name="_AMO_SingleObject_54053884_ROM_F0.SEC2.Tabulate_4.SEC1.BDY.Cross_tabular_summary_report_Table_1" localSheetId="5" hidden="1">#REF!</definedName>
    <definedName name="_AMO_SingleObject_54053884_ROM_F0.SEC2.Tabulate_4.SEC1.BDY.Cross_tabular_summary_report_Table_1" hidden="1">#REF!</definedName>
    <definedName name="_AMO_SingleObject_54053884_ROM_F0.SEC2.Tabulate_5.SEC1.BDY.Cross_tabular_summary_report_Table_1" localSheetId="15" hidden="1">#REF!</definedName>
    <definedName name="_AMO_SingleObject_54053884_ROM_F0.SEC2.Tabulate_5.SEC1.BDY.Cross_tabular_summary_report_Table_1" localSheetId="16" hidden="1">#REF!</definedName>
    <definedName name="_AMO_SingleObject_54053884_ROM_F0.SEC2.Tabulate_5.SEC1.BDY.Cross_tabular_summary_report_Table_1" localSheetId="17" hidden="1">#REF!</definedName>
    <definedName name="_AMO_SingleObject_54053884_ROM_F0.SEC2.Tabulate_5.SEC1.BDY.Cross_tabular_summary_report_Table_1" localSheetId="19" hidden="1">#REF!</definedName>
    <definedName name="_AMO_SingleObject_54053884_ROM_F0.SEC2.Tabulate_5.SEC1.BDY.Cross_tabular_summary_report_Table_1" localSheetId="4" hidden="1">#REF!</definedName>
    <definedName name="_AMO_SingleObject_54053884_ROM_F0.SEC2.Tabulate_5.SEC1.BDY.Cross_tabular_summary_report_Table_1" localSheetId="5" hidden="1">#REF!</definedName>
    <definedName name="_AMO_SingleObject_54053884_ROM_F0.SEC2.Tabulate_5.SEC1.BDY.Cross_tabular_summary_report_Table_1" hidden="1">#REF!</definedName>
    <definedName name="_AMO_SingleObject_572349883_ROM_F0.SEC2.Tabulate_1.SEC1.BDY.Cross_tabular_summary_report_Table_1" localSheetId="15" hidden="1">#REF!</definedName>
    <definedName name="_AMO_SingleObject_572349883_ROM_F0.SEC2.Tabulate_1.SEC1.BDY.Cross_tabular_summary_report_Table_1" localSheetId="16" hidden="1">#REF!</definedName>
    <definedName name="_AMO_SingleObject_572349883_ROM_F0.SEC2.Tabulate_1.SEC1.BDY.Cross_tabular_summary_report_Table_1" localSheetId="17" hidden="1">#REF!</definedName>
    <definedName name="_AMO_SingleObject_572349883_ROM_F0.SEC2.Tabulate_1.SEC1.BDY.Cross_tabular_summary_report_Table_1" localSheetId="19" hidden="1">#REF!</definedName>
    <definedName name="_AMO_SingleObject_572349883_ROM_F0.SEC2.Tabulate_1.SEC1.BDY.Cross_tabular_summary_report_Table_1" localSheetId="4" hidden="1">#REF!</definedName>
    <definedName name="_AMO_SingleObject_572349883_ROM_F0.SEC2.Tabulate_1.SEC1.BDY.Cross_tabular_summary_report_Table_1" localSheetId="5" hidden="1">#REF!</definedName>
    <definedName name="_AMO_SingleObject_572349883_ROM_F0.SEC2.Tabulate_1.SEC1.BDY.Cross_tabular_summary_report_Table_1" hidden="1">#REF!</definedName>
    <definedName name="_AMO_SingleObject_572349883_ROM_F0.SEC2.Tabulate_1.SEC1.FTR.TXT1" localSheetId="15" hidden="1">#REF!</definedName>
    <definedName name="_AMO_SingleObject_572349883_ROM_F0.SEC2.Tabulate_1.SEC1.FTR.TXT1" localSheetId="16" hidden="1">#REF!</definedName>
    <definedName name="_AMO_SingleObject_572349883_ROM_F0.SEC2.Tabulate_1.SEC1.FTR.TXT1" localSheetId="17" hidden="1">#REF!</definedName>
    <definedName name="_AMO_SingleObject_572349883_ROM_F0.SEC2.Tabulate_1.SEC1.FTR.TXT1" localSheetId="19" hidden="1">#REF!</definedName>
    <definedName name="_AMO_SingleObject_572349883_ROM_F0.SEC2.Tabulate_1.SEC1.FTR.TXT1" localSheetId="4" hidden="1">#REF!</definedName>
    <definedName name="_AMO_SingleObject_572349883_ROM_F0.SEC2.Tabulate_1.SEC1.FTR.TXT1" localSheetId="5" hidden="1">#REF!</definedName>
    <definedName name="_AMO_SingleObject_572349883_ROM_F0.SEC2.Tabulate_1.SEC1.FTR.TXT1" hidden="1">#REF!</definedName>
    <definedName name="_AMO_SingleObject_572349883_ROM_F0.SEC2.Tabulate_1.SEC1.HDR.TXT1" localSheetId="15" hidden="1">#REF!</definedName>
    <definedName name="_AMO_SingleObject_572349883_ROM_F0.SEC2.Tabulate_1.SEC1.HDR.TXT1" localSheetId="16" hidden="1">#REF!</definedName>
    <definedName name="_AMO_SingleObject_572349883_ROM_F0.SEC2.Tabulate_1.SEC1.HDR.TXT1" localSheetId="17" hidden="1">#REF!</definedName>
    <definedName name="_AMO_SingleObject_572349883_ROM_F0.SEC2.Tabulate_1.SEC1.HDR.TXT1" localSheetId="19" hidden="1">#REF!</definedName>
    <definedName name="_AMO_SingleObject_572349883_ROM_F0.SEC2.Tabulate_1.SEC1.HDR.TXT1" localSheetId="4" hidden="1">#REF!</definedName>
    <definedName name="_AMO_SingleObject_572349883_ROM_F0.SEC2.Tabulate_1.SEC1.HDR.TXT1" localSheetId="5" hidden="1">#REF!</definedName>
    <definedName name="_AMO_SingleObject_572349883_ROM_F0.SEC2.Tabulate_1.SEC1.HDR.TXT1" hidden="1">#REF!</definedName>
    <definedName name="_AMO_SingleObject_598620143_ROM_F0.SEC2.Tabulate_1.SEC1.BDY.Cross_tabular_summary_report_Table_1" localSheetId="15" hidden="1">#REF!</definedName>
    <definedName name="_AMO_SingleObject_598620143_ROM_F0.SEC2.Tabulate_1.SEC1.BDY.Cross_tabular_summary_report_Table_1" localSheetId="16" hidden="1">#REF!</definedName>
    <definedName name="_AMO_SingleObject_598620143_ROM_F0.SEC2.Tabulate_1.SEC1.BDY.Cross_tabular_summary_report_Table_1" localSheetId="17" hidden="1">#REF!</definedName>
    <definedName name="_AMO_SingleObject_598620143_ROM_F0.SEC2.Tabulate_1.SEC1.BDY.Cross_tabular_summary_report_Table_1" localSheetId="19" hidden="1">#REF!</definedName>
    <definedName name="_AMO_SingleObject_598620143_ROM_F0.SEC2.Tabulate_1.SEC1.BDY.Cross_tabular_summary_report_Table_1" localSheetId="4" hidden="1">#REF!</definedName>
    <definedName name="_AMO_SingleObject_598620143_ROM_F0.SEC2.Tabulate_1.SEC1.BDY.Cross_tabular_summary_report_Table_1" localSheetId="5" hidden="1">#REF!</definedName>
    <definedName name="_AMO_SingleObject_598620143_ROM_F0.SEC2.Tabulate_1.SEC1.BDY.Cross_tabular_summary_report_Table_1" hidden="1">#REF!</definedName>
    <definedName name="_AMO_SingleObject_598620143_ROM_F0.SEC2.Tabulate_1.SEC1.HDR.TXT1" localSheetId="15" hidden="1">#REF!</definedName>
    <definedName name="_AMO_SingleObject_598620143_ROM_F0.SEC2.Tabulate_1.SEC1.HDR.TXT1" localSheetId="16" hidden="1">#REF!</definedName>
    <definedName name="_AMO_SingleObject_598620143_ROM_F0.SEC2.Tabulate_1.SEC1.HDR.TXT1" localSheetId="17" hidden="1">#REF!</definedName>
    <definedName name="_AMO_SingleObject_598620143_ROM_F0.SEC2.Tabulate_1.SEC1.HDR.TXT1" localSheetId="19" hidden="1">#REF!</definedName>
    <definedName name="_AMO_SingleObject_598620143_ROM_F0.SEC2.Tabulate_1.SEC1.HDR.TXT1" localSheetId="4" hidden="1">#REF!</definedName>
    <definedName name="_AMO_SingleObject_598620143_ROM_F0.SEC2.Tabulate_1.SEC1.HDR.TXT1" localSheetId="5" hidden="1">#REF!</definedName>
    <definedName name="_AMO_SingleObject_598620143_ROM_F0.SEC2.Tabulate_1.SEC1.HDR.TXT1" hidden="1">#REF!</definedName>
    <definedName name="_AMO_SingleObject_598620143_ROM_F0.SEC2.Tabulate_1.SEC1.HDR.TXT2" localSheetId="15" hidden="1">#REF!</definedName>
    <definedName name="_AMO_SingleObject_598620143_ROM_F0.SEC2.Tabulate_1.SEC1.HDR.TXT2" localSheetId="16" hidden="1">#REF!</definedName>
    <definedName name="_AMO_SingleObject_598620143_ROM_F0.SEC2.Tabulate_1.SEC1.HDR.TXT2" localSheetId="17" hidden="1">#REF!</definedName>
    <definedName name="_AMO_SingleObject_598620143_ROM_F0.SEC2.Tabulate_1.SEC1.HDR.TXT2" localSheetId="19" hidden="1">#REF!</definedName>
    <definedName name="_AMO_SingleObject_598620143_ROM_F0.SEC2.Tabulate_1.SEC1.HDR.TXT2" localSheetId="4" hidden="1">#REF!</definedName>
    <definedName name="_AMO_SingleObject_598620143_ROM_F0.SEC2.Tabulate_1.SEC1.HDR.TXT2" localSheetId="5" hidden="1">#REF!</definedName>
    <definedName name="_AMO_SingleObject_598620143_ROM_F0.SEC2.Tabulate_1.SEC1.HDR.TXT2" hidden="1">#REF!</definedName>
    <definedName name="_AMO_SingleObject_598620143_ROM_F0.SEC2.Tabulate_2.SEC1.BDY.Cross_tabular_summary_report_Table_1" localSheetId="15" hidden="1">#REF!</definedName>
    <definedName name="_AMO_SingleObject_598620143_ROM_F0.SEC2.Tabulate_2.SEC1.BDY.Cross_tabular_summary_report_Table_1" localSheetId="16" hidden="1">#REF!</definedName>
    <definedName name="_AMO_SingleObject_598620143_ROM_F0.SEC2.Tabulate_2.SEC1.BDY.Cross_tabular_summary_report_Table_1" localSheetId="17" hidden="1">#REF!</definedName>
    <definedName name="_AMO_SingleObject_598620143_ROM_F0.SEC2.Tabulate_2.SEC1.BDY.Cross_tabular_summary_report_Table_1" localSheetId="19" hidden="1">#REF!</definedName>
    <definedName name="_AMO_SingleObject_598620143_ROM_F0.SEC2.Tabulate_2.SEC1.BDY.Cross_tabular_summary_report_Table_1" localSheetId="4" hidden="1">#REF!</definedName>
    <definedName name="_AMO_SingleObject_598620143_ROM_F0.SEC2.Tabulate_2.SEC1.BDY.Cross_tabular_summary_report_Table_1" localSheetId="5" hidden="1">#REF!</definedName>
    <definedName name="_AMO_SingleObject_598620143_ROM_F0.SEC2.Tabulate_2.SEC1.BDY.Cross_tabular_summary_report_Table_1" hidden="1">#REF!</definedName>
    <definedName name="_AMO_SingleObject_598620143_ROM_F0.SEC2.Tabulate_2.SEC1.HDR.TXT1" localSheetId="15" hidden="1">#REF!</definedName>
    <definedName name="_AMO_SingleObject_598620143_ROM_F0.SEC2.Tabulate_2.SEC1.HDR.TXT1" localSheetId="16" hidden="1">#REF!</definedName>
    <definedName name="_AMO_SingleObject_598620143_ROM_F0.SEC2.Tabulate_2.SEC1.HDR.TXT1" localSheetId="17" hidden="1">#REF!</definedName>
    <definedName name="_AMO_SingleObject_598620143_ROM_F0.SEC2.Tabulate_2.SEC1.HDR.TXT1" localSheetId="19" hidden="1">#REF!</definedName>
    <definedName name="_AMO_SingleObject_598620143_ROM_F0.SEC2.Tabulate_2.SEC1.HDR.TXT1" localSheetId="4" hidden="1">#REF!</definedName>
    <definedName name="_AMO_SingleObject_598620143_ROM_F0.SEC2.Tabulate_2.SEC1.HDR.TXT1" localSheetId="5" hidden="1">#REF!</definedName>
    <definedName name="_AMO_SingleObject_598620143_ROM_F0.SEC2.Tabulate_2.SEC1.HDR.TXT1" hidden="1">#REF!</definedName>
    <definedName name="_AMO_SingleObject_598620143_ROM_F0.SEC2.Tabulate_2.SEC1.HDR.TXT2" localSheetId="15" hidden="1">#REF!</definedName>
    <definedName name="_AMO_SingleObject_598620143_ROM_F0.SEC2.Tabulate_2.SEC1.HDR.TXT2" localSheetId="16" hidden="1">#REF!</definedName>
    <definedName name="_AMO_SingleObject_598620143_ROM_F0.SEC2.Tabulate_2.SEC1.HDR.TXT2" localSheetId="17" hidden="1">#REF!</definedName>
    <definedName name="_AMO_SingleObject_598620143_ROM_F0.SEC2.Tabulate_2.SEC1.HDR.TXT2" localSheetId="19" hidden="1">#REF!</definedName>
    <definedName name="_AMO_SingleObject_598620143_ROM_F0.SEC2.Tabulate_2.SEC1.HDR.TXT2" localSheetId="4" hidden="1">#REF!</definedName>
    <definedName name="_AMO_SingleObject_598620143_ROM_F0.SEC2.Tabulate_2.SEC1.HDR.TXT2" localSheetId="5" hidden="1">#REF!</definedName>
    <definedName name="_AMO_SingleObject_598620143_ROM_F0.SEC2.Tabulate_2.SEC1.HDR.TXT2" hidden="1">#REF!</definedName>
    <definedName name="_AMO_SingleObject_598620143_ROM_F0.SEC2.Tabulate_3.SEC1.BDY.Cross_tabular_summary_report_Table_1" localSheetId="15" hidden="1">#REF!</definedName>
    <definedName name="_AMO_SingleObject_598620143_ROM_F0.SEC2.Tabulate_3.SEC1.BDY.Cross_tabular_summary_report_Table_1" localSheetId="16" hidden="1">#REF!</definedName>
    <definedName name="_AMO_SingleObject_598620143_ROM_F0.SEC2.Tabulate_3.SEC1.BDY.Cross_tabular_summary_report_Table_1" localSheetId="17" hidden="1">#REF!</definedName>
    <definedName name="_AMO_SingleObject_598620143_ROM_F0.SEC2.Tabulate_3.SEC1.BDY.Cross_tabular_summary_report_Table_1" localSheetId="19" hidden="1">#REF!</definedName>
    <definedName name="_AMO_SingleObject_598620143_ROM_F0.SEC2.Tabulate_3.SEC1.BDY.Cross_tabular_summary_report_Table_1" localSheetId="4" hidden="1">#REF!</definedName>
    <definedName name="_AMO_SingleObject_598620143_ROM_F0.SEC2.Tabulate_3.SEC1.BDY.Cross_tabular_summary_report_Table_1" localSheetId="5" hidden="1">#REF!</definedName>
    <definedName name="_AMO_SingleObject_598620143_ROM_F0.SEC2.Tabulate_3.SEC1.BDY.Cross_tabular_summary_report_Table_1" hidden="1">#REF!</definedName>
    <definedName name="_AMO_SingleObject_598620143_ROM_F0.SEC2.Tabulate_3.SEC1.HDR.TXT1" localSheetId="15" hidden="1">#REF!</definedName>
    <definedName name="_AMO_SingleObject_598620143_ROM_F0.SEC2.Tabulate_3.SEC1.HDR.TXT1" localSheetId="16" hidden="1">#REF!</definedName>
    <definedName name="_AMO_SingleObject_598620143_ROM_F0.SEC2.Tabulate_3.SEC1.HDR.TXT1" localSheetId="17" hidden="1">#REF!</definedName>
    <definedName name="_AMO_SingleObject_598620143_ROM_F0.SEC2.Tabulate_3.SEC1.HDR.TXT1" localSheetId="19" hidden="1">#REF!</definedName>
    <definedName name="_AMO_SingleObject_598620143_ROM_F0.SEC2.Tabulate_3.SEC1.HDR.TXT1" localSheetId="4" hidden="1">#REF!</definedName>
    <definedName name="_AMO_SingleObject_598620143_ROM_F0.SEC2.Tabulate_3.SEC1.HDR.TXT1" localSheetId="5" hidden="1">#REF!</definedName>
    <definedName name="_AMO_SingleObject_598620143_ROM_F0.SEC2.Tabulate_3.SEC1.HDR.TXT1" hidden="1">#REF!</definedName>
    <definedName name="_AMO_SingleObject_598620143_ROM_F0.SEC2.Tabulate_3.SEC1.HDR.TXT2" localSheetId="15" hidden="1">#REF!</definedName>
    <definedName name="_AMO_SingleObject_598620143_ROM_F0.SEC2.Tabulate_3.SEC1.HDR.TXT2" localSheetId="16" hidden="1">#REF!</definedName>
    <definedName name="_AMO_SingleObject_598620143_ROM_F0.SEC2.Tabulate_3.SEC1.HDR.TXT2" localSheetId="17" hidden="1">#REF!</definedName>
    <definedName name="_AMO_SingleObject_598620143_ROM_F0.SEC2.Tabulate_3.SEC1.HDR.TXT2" localSheetId="19" hidden="1">#REF!</definedName>
    <definedName name="_AMO_SingleObject_598620143_ROM_F0.SEC2.Tabulate_3.SEC1.HDR.TXT2" localSheetId="4" hidden="1">#REF!</definedName>
    <definedName name="_AMO_SingleObject_598620143_ROM_F0.SEC2.Tabulate_3.SEC1.HDR.TXT2" localSheetId="5" hidden="1">#REF!</definedName>
    <definedName name="_AMO_SingleObject_598620143_ROM_F0.SEC2.Tabulate_3.SEC1.HDR.TXT2" hidden="1">#REF!</definedName>
    <definedName name="_AMO_SingleObject_598620143_ROM_F0.SEC2.Tabulate_4.SEC1.BDY.Cross_tabular_summary_report_Table_1" localSheetId="15" hidden="1">#REF!</definedName>
    <definedName name="_AMO_SingleObject_598620143_ROM_F0.SEC2.Tabulate_4.SEC1.BDY.Cross_tabular_summary_report_Table_1" localSheetId="16" hidden="1">#REF!</definedName>
    <definedName name="_AMO_SingleObject_598620143_ROM_F0.SEC2.Tabulate_4.SEC1.BDY.Cross_tabular_summary_report_Table_1" localSheetId="17" hidden="1">#REF!</definedName>
    <definedName name="_AMO_SingleObject_598620143_ROM_F0.SEC2.Tabulate_4.SEC1.BDY.Cross_tabular_summary_report_Table_1" localSheetId="19" hidden="1">#REF!</definedName>
    <definedName name="_AMO_SingleObject_598620143_ROM_F0.SEC2.Tabulate_4.SEC1.BDY.Cross_tabular_summary_report_Table_1" localSheetId="4" hidden="1">#REF!</definedName>
    <definedName name="_AMO_SingleObject_598620143_ROM_F0.SEC2.Tabulate_4.SEC1.BDY.Cross_tabular_summary_report_Table_1" localSheetId="5" hidden="1">#REF!</definedName>
    <definedName name="_AMO_SingleObject_598620143_ROM_F0.SEC2.Tabulate_4.SEC1.BDY.Cross_tabular_summary_report_Table_1" hidden="1">#REF!</definedName>
    <definedName name="_AMO_SingleObject_598620143_ROM_F0.SEC2.Tabulate_4.SEC1.HDR.TXT1" localSheetId="15" hidden="1">#REF!</definedName>
    <definedName name="_AMO_SingleObject_598620143_ROM_F0.SEC2.Tabulate_4.SEC1.HDR.TXT1" localSheetId="16" hidden="1">#REF!</definedName>
    <definedName name="_AMO_SingleObject_598620143_ROM_F0.SEC2.Tabulate_4.SEC1.HDR.TXT1" localSheetId="17" hidden="1">#REF!</definedName>
    <definedName name="_AMO_SingleObject_598620143_ROM_F0.SEC2.Tabulate_4.SEC1.HDR.TXT1" localSheetId="19" hidden="1">#REF!</definedName>
    <definedName name="_AMO_SingleObject_598620143_ROM_F0.SEC2.Tabulate_4.SEC1.HDR.TXT1" localSheetId="4" hidden="1">#REF!</definedName>
    <definedName name="_AMO_SingleObject_598620143_ROM_F0.SEC2.Tabulate_4.SEC1.HDR.TXT1" localSheetId="5" hidden="1">#REF!</definedName>
    <definedName name="_AMO_SingleObject_598620143_ROM_F0.SEC2.Tabulate_4.SEC1.HDR.TXT1" hidden="1">#REF!</definedName>
    <definedName name="_AMO_SingleObject_598620143_ROM_F0.SEC2.Tabulate_4.SEC1.HDR.TXT2" localSheetId="15" hidden="1">#REF!</definedName>
    <definedName name="_AMO_SingleObject_598620143_ROM_F0.SEC2.Tabulate_4.SEC1.HDR.TXT2" localSheetId="16" hidden="1">#REF!</definedName>
    <definedName name="_AMO_SingleObject_598620143_ROM_F0.SEC2.Tabulate_4.SEC1.HDR.TXT2" localSheetId="17" hidden="1">#REF!</definedName>
    <definedName name="_AMO_SingleObject_598620143_ROM_F0.SEC2.Tabulate_4.SEC1.HDR.TXT2" localSheetId="19" hidden="1">#REF!</definedName>
    <definedName name="_AMO_SingleObject_598620143_ROM_F0.SEC2.Tabulate_4.SEC1.HDR.TXT2" localSheetId="4" hidden="1">#REF!</definedName>
    <definedName name="_AMO_SingleObject_598620143_ROM_F0.SEC2.Tabulate_4.SEC1.HDR.TXT2" localSheetId="5" hidden="1">#REF!</definedName>
    <definedName name="_AMO_SingleObject_598620143_ROM_F0.SEC2.Tabulate_4.SEC1.HDR.TXT2" hidden="1">#REF!</definedName>
    <definedName name="_AMO_SingleObject_598620143_ROM_F0.SEC2.Tabulate_5.SEC1.BDY.Cross_tabular_summary_report_Table_1" localSheetId="15" hidden="1">#REF!</definedName>
    <definedName name="_AMO_SingleObject_598620143_ROM_F0.SEC2.Tabulate_5.SEC1.BDY.Cross_tabular_summary_report_Table_1" localSheetId="16" hidden="1">#REF!</definedName>
    <definedName name="_AMO_SingleObject_598620143_ROM_F0.SEC2.Tabulate_5.SEC1.BDY.Cross_tabular_summary_report_Table_1" localSheetId="17" hidden="1">#REF!</definedName>
    <definedName name="_AMO_SingleObject_598620143_ROM_F0.SEC2.Tabulate_5.SEC1.BDY.Cross_tabular_summary_report_Table_1" localSheetId="19" hidden="1">#REF!</definedName>
    <definedName name="_AMO_SingleObject_598620143_ROM_F0.SEC2.Tabulate_5.SEC1.BDY.Cross_tabular_summary_report_Table_1" localSheetId="4" hidden="1">#REF!</definedName>
    <definedName name="_AMO_SingleObject_598620143_ROM_F0.SEC2.Tabulate_5.SEC1.BDY.Cross_tabular_summary_report_Table_1" localSheetId="5" hidden="1">#REF!</definedName>
    <definedName name="_AMO_SingleObject_598620143_ROM_F0.SEC2.Tabulate_5.SEC1.BDY.Cross_tabular_summary_report_Table_1" hidden="1">#REF!</definedName>
    <definedName name="_AMO_SingleObject_598620143_ROM_F0.SEC2.Tabulate_5.SEC1.HDR.TXT1" localSheetId="15" hidden="1">#REF!</definedName>
    <definedName name="_AMO_SingleObject_598620143_ROM_F0.SEC2.Tabulate_5.SEC1.HDR.TXT1" localSheetId="16" hidden="1">#REF!</definedName>
    <definedName name="_AMO_SingleObject_598620143_ROM_F0.SEC2.Tabulate_5.SEC1.HDR.TXT1" localSheetId="17" hidden="1">#REF!</definedName>
    <definedName name="_AMO_SingleObject_598620143_ROM_F0.SEC2.Tabulate_5.SEC1.HDR.TXT1" localSheetId="19" hidden="1">#REF!</definedName>
    <definedName name="_AMO_SingleObject_598620143_ROM_F0.SEC2.Tabulate_5.SEC1.HDR.TXT1" localSheetId="4" hidden="1">#REF!</definedName>
    <definedName name="_AMO_SingleObject_598620143_ROM_F0.SEC2.Tabulate_5.SEC1.HDR.TXT1" localSheetId="5" hidden="1">#REF!</definedName>
    <definedName name="_AMO_SingleObject_598620143_ROM_F0.SEC2.Tabulate_5.SEC1.HDR.TXT1" hidden="1">#REF!</definedName>
    <definedName name="_AMO_SingleObject_598620143_ROM_F0.SEC2.Tabulate_5.SEC1.HDR.TXT2" localSheetId="15" hidden="1">#REF!</definedName>
    <definedName name="_AMO_SingleObject_598620143_ROM_F0.SEC2.Tabulate_5.SEC1.HDR.TXT2" localSheetId="16" hidden="1">#REF!</definedName>
    <definedName name="_AMO_SingleObject_598620143_ROM_F0.SEC2.Tabulate_5.SEC1.HDR.TXT2" localSheetId="17" hidden="1">#REF!</definedName>
    <definedName name="_AMO_SingleObject_598620143_ROM_F0.SEC2.Tabulate_5.SEC1.HDR.TXT2" localSheetId="19" hidden="1">#REF!</definedName>
    <definedName name="_AMO_SingleObject_598620143_ROM_F0.SEC2.Tabulate_5.SEC1.HDR.TXT2" localSheetId="4" hidden="1">#REF!</definedName>
    <definedName name="_AMO_SingleObject_598620143_ROM_F0.SEC2.Tabulate_5.SEC1.HDR.TXT2" localSheetId="5" hidden="1">#REF!</definedName>
    <definedName name="_AMO_SingleObject_598620143_ROM_F0.SEC2.Tabulate_5.SEC1.HDR.TXT2" hidden="1">#REF!</definedName>
    <definedName name="_AMO_SingleObject_603857763_ROM_F0.SEC2.Tabulate_1.SEC1.BDY.Cross_tabular_summary_report_Table_1" localSheetId="15" hidden="1">#REF!</definedName>
    <definedName name="_AMO_SingleObject_603857763_ROM_F0.SEC2.Tabulate_1.SEC1.BDY.Cross_tabular_summary_report_Table_1" localSheetId="16" hidden="1">#REF!</definedName>
    <definedName name="_AMO_SingleObject_603857763_ROM_F0.SEC2.Tabulate_1.SEC1.BDY.Cross_tabular_summary_report_Table_1" localSheetId="17" hidden="1">#REF!</definedName>
    <definedName name="_AMO_SingleObject_603857763_ROM_F0.SEC2.Tabulate_1.SEC1.BDY.Cross_tabular_summary_report_Table_1" localSheetId="19" hidden="1">#REF!</definedName>
    <definedName name="_AMO_SingleObject_603857763_ROM_F0.SEC2.Tabulate_1.SEC1.BDY.Cross_tabular_summary_report_Table_1" localSheetId="4" hidden="1">#REF!</definedName>
    <definedName name="_AMO_SingleObject_603857763_ROM_F0.SEC2.Tabulate_1.SEC1.BDY.Cross_tabular_summary_report_Table_1" localSheetId="5" hidden="1">#REF!</definedName>
    <definedName name="_AMO_SingleObject_603857763_ROM_F0.SEC2.Tabulate_1.SEC1.BDY.Cross_tabular_summary_report_Table_1" hidden="1">#REF!</definedName>
    <definedName name="_AMO_SingleObject_603857763_ROM_F0.SEC2.Tabulate_1.SEC1.HDR.TXT1" localSheetId="15" hidden="1">#REF!</definedName>
    <definedName name="_AMO_SingleObject_603857763_ROM_F0.SEC2.Tabulate_1.SEC1.HDR.TXT1" localSheetId="16" hidden="1">#REF!</definedName>
    <definedName name="_AMO_SingleObject_603857763_ROM_F0.SEC2.Tabulate_1.SEC1.HDR.TXT1" localSheetId="17" hidden="1">#REF!</definedName>
    <definedName name="_AMO_SingleObject_603857763_ROM_F0.SEC2.Tabulate_1.SEC1.HDR.TXT1" localSheetId="19" hidden="1">#REF!</definedName>
    <definedName name="_AMO_SingleObject_603857763_ROM_F0.SEC2.Tabulate_1.SEC1.HDR.TXT1" localSheetId="4" hidden="1">#REF!</definedName>
    <definedName name="_AMO_SingleObject_603857763_ROM_F0.SEC2.Tabulate_1.SEC1.HDR.TXT1" localSheetId="5" hidden="1">#REF!</definedName>
    <definedName name="_AMO_SingleObject_603857763_ROM_F0.SEC2.Tabulate_1.SEC1.HDR.TXT1" hidden="1">#REF!</definedName>
    <definedName name="_AMO_SingleObject_603857763_ROM_F0.SEC2.Tabulate_2.SEC1.BDY.Cross_tabular_summary_report_Table_1" localSheetId="15" hidden="1">#REF!</definedName>
    <definedName name="_AMO_SingleObject_603857763_ROM_F0.SEC2.Tabulate_2.SEC1.BDY.Cross_tabular_summary_report_Table_1" localSheetId="16" hidden="1">#REF!</definedName>
    <definedName name="_AMO_SingleObject_603857763_ROM_F0.SEC2.Tabulate_2.SEC1.BDY.Cross_tabular_summary_report_Table_1" localSheetId="17" hidden="1">#REF!</definedName>
    <definedName name="_AMO_SingleObject_603857763_ROM_F0.SEC2.Tabulate_2.SEC1.BDY.Cross_tabular_summary_report_Table_1" localSheetId="19" hidden="1">#REF!</definedName>
    <definedName name="_AMO_SingleObject_603857763_ROM_F0.SEC2.Tabulate_2.SEC1.BDY.Cross_tabular_summary_report_Table_1" localSheetId="4" hidden="1">#REF!</definedName>
    <definedName name="_AMO_SingleObject_603857763_ROM_F0.SEC2.Tabulate_2.SEC1.BDY.Cross_tabular_summary_report_Table_1" localSheetId="5" hidden="1">#REF!</definedName>
    <definedName name="_AMO_SingleObject_603857763_ROM_F0.SEC2.Tabulate_2.SEC1.BDY.Cross_tabular_summary_report_Table_1" hidden="1">#REF!</definedName>
    <definedName name="_AMO_SingleObject_603857763_ROM_F0.SEC2.Tabulate_2.SEC1.HDR.TXT1" localSheetId="15" hidden="1">#REF!</definedName>
    <definedName name="_AMO_SingleObject_603857763_ROM_F0.SEC2.Tabulate_2.SEC1.HDR.TXT1" localSheetId="16" hidden="1">#REF!</definedName>
    <definedName name="_AMO_SingleObject_603857763_ROM_F0.SEC2.Tabulate_2.SEC1.HDR.TXT1" localSheetId="17" hidden="1">#REF!</definedName>
    <definedName name="_AMO_SingleObject_603857763_ROM_F0.SEC2.Tabulate_2.SEC1.HDR.TXT1" localSheetId="19" hidden="1">#REF!</definedName>
    <definedName name="_AMO_SingleObject_603857763_ROM_F0.SEC2.Tabulate_2.SEC1.HDR.TXT1" localSheetId="4" hidden="1">#REF!</definedName>
    <definedName name="_AMO_SingleObject_603857763_ROM_F0.SEC2.Tabulate_2.SEC1.HDR.TXT1" localSheetId="5" hidden="1">#REF!</definedName>
    <definedName name="_AMO_SingleObject_603857763_ROM_F0.SEC2.Tabulate_2.SEC1.HDR.TXT1" hidden="1">#REF!</definedName>
    <definedName name="_AMO_SingleObject_603857763_ROM_F0.SEC2.Tabulate_3.SEC1.BDY.Cross_tabular_summary_report_Table_1" localSheetId="15" hidden="1">#REF!</definedName>
    <definedName name="_AMO_SingleObject_603857763_ROM_F0.SEC2.Tabulate_3.SEC1.BDY.Cross_tabular_summary_report_Table_1" localSheetId="16" hidden="1">#REF!</definedName>
    <definedName name="_AMO_SingleObject_603857763_ROM_F0.SEC2.Tabulate_3.SEC1.BDY.Cross_tabular_summary_report_Table_1" localSheetId="17" hidden="1">#REF!</definedName>
    <definedName name="_AMO_SingleObject_603857763_ROM_F0.SEC2.Tabulate_3.SEC1.BDY.Cross_tabular_summary_report_Table_1" localSheetId="19" hidden="1">#REF!</definedName>
    <definedName name="_AMO_SingleObject_603857763_ROM_F0.SEC2.Tabulate_3.SEC1.BDY.Cross_tabular_summary_report_Table_1" localSheetId="4" hidden="1">#REF!</definedName>
    <definedName name="_AMO_SingleObject_603857763_ROM_F0.SEC2.Tabulate_3.SEC1.BDY.Cross_tabular_summary_report_Table_1" localSheetId="5" hidden="1">#REF!</definedName>
    <definedName name="_AMO_SingleObject_603857763_ROM_F0.SEC2.Tabulate_3.SEC1.BDY.Cross_tabular_summary_report_Table_1" hidden="1">#REF!</definedName>
    <definedName name="_AMO_SingleObject_603857763_ROM_F0.SEC2.Tabulate_3.SEC1.HDR.TXT1" localSheetId="15" hidden="1">#REF!</definedName>
    <definedName name="_AMO_SingleObject_603857763_ROM_F0.SEC2.Tabulate_3.SEC1.HDR.TXT1" localSheetId="16" hidden="1">#REF!</definedName>
    <definedName name="_AMO_SingleObject_603857763_ROM_F0.SEC2.Tabulate_3.SEC1.HDR.TXT1" localSheetId="17" hidden="1">#REF!</definedName>
    <definedName name="_AMO_SingleObject_603857763_ROM_F0.SEC2.Tabulate_3.SEC1.HDR.TXT1" localSheetId="19" hidden="1">#REF!</definedName>
    <definedName name="_AMO_SingleObject_603857763_ROM_F0.SEC2.Tabulate_3.SEC1.HDR.TXT1" localSheetId="4" hidden="1">#REF!</definedName>
    <definedName name="_AMO_SingleObject_603857763_ROM_F0.SEC2.Tabulate_3.SEC1.HDR.TXT1" localSheetId="5" hidden="1">#REF!</definedName>
    <definedName name="_AMO_SingleObject_603857763_ROM_F0.SEC2.Tabulate_3.SEC1.HDR.TXT1" hidden="1">#REF!</definedName>
    <definedName name="_AMO_SingleObject_603857763_ROM_F0.SEC2.Tabulate_4.SEC1.BDY.Cross_tabular_summary_report_Table_1" localSheetId="15" hidden="1">#REF!</definedName>
    <definedName name="_AMO_SingleObject_603857763_ROM_F0.SEC2.Tabulate_4.SEC1.BDY.Cross_tabular_summary_report_Table_1" localSheetId="16" hidden="1">#REF!</definedName>
    <definedName name="_AMO_SingleObject_603857763_ROM_F0.SEC2.Tabulate_4.SEC1.BDY.Cross_tabular_summary_report_Table_1" localSheetId="17" hidden="1">#REF!</definedName>
    <definedName name="_AMO_SingleObject_603857763_ROM_F0.SEC2.Tabulate_4.SEC1.BDY.Cross_tabular_summary_report_Table_1" localSheetId="19" hidden="1">#REF!</definedName>
    <definedName name="_AMO_SingleObject_603857763_ROM_F0.SEC2.Tabulate_4.SEC1.BDY.Cross_tabular_summary_report_Table_1" localSheetId="4" hidden="1">#REF!</definedName>
    <definedName name="_AMO_SingleObject_603857763_ROM_F0.SEC2.Tabulate_4.SEC1.BDY.Cross_tabular_summary_report_Table_1" localSheetId="5" hidden="1">#REF!</definedName>
    <definedName name="_AMO_SingleObject_603857763_ROM_F0.SEC2.Tabulate_4.SEC1.BDY.Cross_tabular_summary_report_Table_1" hidden="1">#REF!</definedName>
    <definedName name="_AMO_SingleObject_603857763_ROM_F0.SEC2.Tabulate_4.SEC1.HDR.TXT1" localSheetId="15" hidden="1">#REF!</definedName>
    <definedName name="_AMO_SingleObject_603857763_ROM_F0.SEC2.Tabulate_4.SEC1.HDR.TXT1" localSheetId="16" hidden="1">#REF!</definedName>
    <definedName name="_AMO_SingleObject_603857763_ROM_F0.SEC2.Tabulate_4.SEC1.HDR.TXT1" localSheetId="17" hidden="1">#REF!</definedName>
    <definedName name="_AMO_SingleObject_603857763_ROM_F0.SEC2.Tabulate_4.SEC1.HDR.TXT1" localSheetId="19" hidden="1">#REF!</definedName>
    <definedName name="_AMO_SingleObject_603857763_ROM_F0.SEC2.Tabulate_4.SEC1.HDR.TXT1" localSheetId="4" hidden="1">#REF!</definedName>
    <definedName name="_AMO_SingleObject_603857763_ROM_F0.SEC2.Tabulate_4.SEC1.HDR.TXT1" localSheetId="5" hidden="1">#REF!</definedName>
    <definedName name="_AMO_SingleObject_603857763_ROM_F0.SEC2.Tabulate_4.SEC1.HDR.TXT1" hidden="1">#REF!</definedName>
    <definedName name="_AMO_SingleObject_603857763_ROM_F0.SEC2.Tabulate_5.SEC1.BDY.Cross_tabular_summary_report_Table_1" localSheetId="15" hidden="1">#REF!</definedName>
    <definedName name="_AMO_SingleObject_603857763_ROM_F0.SEC2.Tabulate_5.SEC1.BDY.Cross_tabular_summary_report_Table_1" localSheetId="16" hidden="1">#REF!</definedName>
    <definedName name="_AMO_SingleObject_603857763_ROM_F0.SEC2.Tabulate_5.SEC1.BDY.Cross_tabular_summary_report_Table_1" localSheetId="17" hidden="1">#REF!</definedName>
    <definedName name="_AMO_SingleObject_603857763_ROM_F0.SEC2.Tabulate_5.SEC1.BDY.Cross_tabular_summary_report_Table_1" localSheetId="19" hidden="1">#REF!</definedName>
    <definedName name="_AMO_SingleObject_603857763_ROM_F0.SEC2.Tabulate_5.SEC1.BDY.Cross_tabular_summary_report_Table_1" localSheetId="4" hidden="1">#REF!</definedName>
    <definedName name="_AMO_SingleObject_603857763_ROM_F0.SEC2.Tabulate_5.SEC1.BDY.Cross_tabular_summary_report_Table_1" localSheetId="5" hidden="1">#REF!</definedName>
    <definedName name="_AMO_SingleObject_603857763_ROM_F0.SEC2.Tabulate_5.SEC1.BDY.Cross_tabular_summary_report_Table_1" hidden="1">#REF!</definedName>
    <definedName name="_AMO_SingleObject_603857763_ROM_F0.SEC2.Tabulate_5.SEC1.HDR.TXT1" localSheetId="15" hidden="1">#REF!</definedName>
    <definedName name="_AMO_SingleObject_603857763_ROM_F0.SEC2.Tabulate_5.SEC1.HDR.TXT1" localSheetId="16" hidden="1">#REF!</definedName>
    <definedName name="_AMO_SingleObject_603857763_ROM_F0.SEC2.Tabulate_5.SEC1.HDR.TXT1" localSheetId="17" hidden="1">#REF!</definedName>
    <definedName name="_AMO_SingleObject_603857763_ROM_F0.SEC2.Tabulate_5.SEC1.HDR.TXT1" localSheetId="19" hidden="1">#REF!</definedName>
    <definedName name="_AMO_SingleObject_603857763_ROM_F0.SEC2.Tabulate_5.SEC1.HDR.TXT1" localSheetId="4" hidden="1">#REF!</definedName>
    <definedName name="_AMO_SingleObject_603857763_ROM_F0.SEC2.Tabulate_5.SEC1.HDR.TXT1" localSheetId="5" hidden="1">#REF!</definedName>
    <definedName name="_AMO_SingleObject_603857763_ROM_F0.SEC2.Tabulate_5.SEC1.HDR.TXT1" hidden="1">#REF!</definedName>
    <definedName name="_AMO_SingleObject_622611299_ROM_F0.SEC2.Tabulate_1.SEC1.BDY.Cross_tabular_summary_report_Table_1" localSheetId="15" hidden="1">#REF!</definedName>
    <definedName name="_AMO_SingleObject_622611299_ROM_F0.SEC2.Tabulate_1.SEC1.BDY.Cross_tabular_summary_report_Table_1" localSheetId="16" hidden="1">#REF!</definedName>
    <definedName name="_AMO_SingleObject_622611299_ROM_F0.SEC2.Tabulate_1.SEC1.BDY.Cross_tabular_summary_report_Table_1" localSheetId="17" hidden="1">#REF!</definedName>
    <definedName name="_AMO_SingleObject_622611299_ROM_F0.SEC2.Tabulate_1.SEC1.BDY.Cross_tabular_summary_report_Table_1" localSheetId="19" hidden="1">#REF!</definedName>
    <definedName name="_AMO_SingleObject_622611299_ROM_F0.SEC2.Tabulate_1.SEC1.BDY.Cross_tabular_summary_report_Table_1" localSheetId="4" hidden="1">#REF!</definedName>
    <definedName name="_AMO_SingleObject_622611299_ROM_F0.SEC2.Tabulate_1.SEC1.BDY.Cross_tabular_summary_report_Table_1" localSheetId="5" hidden="1">#REF!</definedName>
    <definedName name="_AMO_SingleObject_622611299_ROM_F0.SEC2.Tabulate_1.SEC1.BDY.Cross_tabular_summary_report_Table_1" hidden="1">#REF!</definedName>
    <definedName name="_AMO_SingleObject_622611299_ROM_F0.SEC2.Tabulate_10.SEC1.BDY.Cross_tabular_summary_report_Table_1" localSheetId="15" hidden="1">#REF!</definedName>
    <definedName name="_AMO_SingleObject_622611299_ROM_F0.SEC2.Tabulate_10.SEC1.BDY.Cross_tabular_summary_report_Table_1" localSheetId="16" hidden="1">#REF!</definedName>
    <definedName name="_AMO_SingleObject_622611299_ROM_F0.SEC2.Tabulate_10.SEC1.BDY.Cross_tabular_summary_report_Table_1" localSheetId="17" hidden="1">#REF!</definedName>
    <definedName name="_AMO_SingleObject_622611299_ROM_F0.SEC2.Tabulate_10.SEC1.BDY.Cross_tabular_summary_report_Table_1" localSheetId="19" hidden="1">#REF!</definedName>
    <definedName name="_AMO_SingleObject_622611299_ROM_F0.SEC2.Tabulate_10.SEC1.BDY.Cross_tabular_summary_report_Table_1" localSheetId="4" hidden="1">#REF!</definedName>
    <definedName name="_AMO_SingleObject_622611299_ROM_F0.SEC2.Tabulate_10.SEC1.BDY.Cross_tabular_summary_report_Table_1" localSheetId="5" hidden="1">#REF!</definedName>
    <definedName name="_AMO_SingleObject_622611299_ROM_F0.SEC2.Tabulate_10.SEC1.BDY.Cross_tabular_summary_report_Table_1" hidden="1">#REF!</definedName>
    <definedName name="_AMO_SingleObject_622611299_ROM_F0.SEC2.Tabulate_2.SEC1.BDY.Cross_tabular_summary_report_Table_1" localSheetId="15" hidden="1">#REF!</definedName>
    <definedName name="_AMO_SingleObject_622611299_ROM_F0.SEC2.Tabulate_2.SEC1.BDY.Cross_tabular_summary_report_Table_1" localSheetId="16" hidden="1">#REF!</definedName>
    <definedName name="_AMO_SingleObject_622611299_ROM_F0.SEC2.Tabulate_2.SEC1.BDY.Cross_tabular_summary_report_Table_1" localSheetId="17" hidden="1">#REF!</definedName>
    <definedName name="_AMO_SingleObject_622611299_ROM_F0.SEC2.Tabulate_2.SEC1.BDY.Cross_tabular_summary_report_Table_1" localSheetId="19" hidden="1">#REF!</definedName>
    <definedName name="_AMO_SingleObject_622611299_ROM_F0.SEC2.Tabulate_2.SEC1.BDY.Cross_tabular_summary_report_Table_1" localSheetId="4" hidden="1">#REF!</definedName>
    <definedName name="_AMO_SingleObject_622611299_ROM_F0.SEC2.Tabulate_2.SEC1.BDY.Cross_tabular_summary_report_Table_1" localSheetId="5" hidden="1">#REF!</definedName>
    <definedName name="_AMO_SingleObject_622611299_ROM_F0.SEC2.Tabulate_2.SEC1.BDY.Cross_tabular_summary_report_Table_1" hidden="1">#REF!</definedName>
    <definedName name="_AMO_SingleObject_622611299_ROM_F0.SEC2.Tabulate_3.SEC1.BDY.Cross_tabular_summary_report_Table_1" localSheetId="15" hidden="1">#REF!</definedName>
    <definedName name="_AMO_SingleObject_622611299_ROM_F0.SEC2.Tabulate_3.SEC1.BDY.Cross_tabular_summary_report_Table_1" localSheetId="16" hidden="1">#REF!</definedName>
    <definedName name="_AMO_SingleObject_622611299_ROM_F0.SEC2.Tabulate_3.SEC1.BDY.Cross_tabular_summary_report_Table_1" localSheetId="17" hidden="1">#REF!</definedName>
    <definedName name="_AMO_SingleObject_622611299_ROM_F0.SEC2.Tabulate_3.SEC1.BDY.Cross_tabular_summary_report_Table_1" localSheetId="19" hidden="1">#REF!</definedName>
    <definedName name="_AMO_SingleObject_622611299_ROM_F0.SEC2.Tabulate_3.SEC1.BDY.Cross_tabular_summary_report_Table_1" localSheetId="4" hidden="1">#REF!</definedName>
    <definedName name="_AMO_SingleObject_622611299_ROM_F0.SEC2.Tabulate_3.SEC1.BDY.Cross_tabular_summary_report_Table_1" localSheetId="5" hidden="1">#REF!</definedName>
    <definedName name="_AMO_SingleObject_622611299_ROM_F0.SEC2.Tabulate_3.SEC1.BDY.Cross_tabular_summary_report_Table_1" hidden="1">#REF!</definedName>
    <definedName name="_AMO_SingleObject_622611299_ROM_F0.SEC2.Tabulate_4.SEC1.BDY.Cross_tabular_summary_report_Table_1" localSheetId="15" hidden="1">#REF!</definedName>
    <definedName name="_AMO_SingleObject_622611299_ROM_F0.SEC2.Tabulate_4.SEC1.BDY.Cross_tabular_summary_report_Table_1" localSheetId="16" hidden="1">#REF!</definedName>
    <definedName name="_AMO_SingleObject_622611299_ROM_F0.SEC2.Tabulate_4.SEC1.BDY.Cross_tabular_summary_report_Table_1" localSheetId="17" hidden="1">#REF!</definedName>
    <definedName name="_AMO_SingleObject_622611299_ROM_F0.SEC2.Tabulate_4.SEC1.BDY.Cross_tabular_summary_report_Table_1" localSheetId="19" hidden="1">#REF!</definedName>
    <definedName name="_AMO_SingleObject_622611299_ROM_F0.SEC2.Tabulate_4.SEC1.BDY.Cross_tabular_summary_report_Table_1" localSheetId="4" hidden="1">#REF!</definedName>
    <definedName name="_AMO_SingleObject_622611299_ROM_F0.SEC2.Tabulate_4.SEC1.BDY.Cross_tabular_summary_report_Table_1" localSheetId="5" hidden="1">#REF!</definedName>
    <definedName name="_AMO_SingleObject_622611299_ROM_F0.SEC2.Tabulate_4.SEC1.BDY.Cross_tabular_summary_report_Table_1" hidden="1">#REF!</definedName>
    <definedName name="_AMO_SingleObject_622611299_ROM_F0.SEC2.Tabulate_5.SEC1.BDY.Cross_tabular_summary_report_Table_1" localSheetId="15" hidden="1">#REF!</definedName>
    <definedName name="_AMO_SingleObject_622611299_ROM_F0.SEC2.Tabulate_5.SEC1.BDY.Cross_tabular_summary_report_Table_1" localSheetId="16" hidden="1">#REF!</definedName>
    <definedName name="_AMO_SingleObject_622611299_ROM_F0.SEC2.Tabulate_5.SEC1.BDY.Cross_tabular_summary_report_Table_1" localSheetId="17" hidden="1">#REF!</definedName>
    <definedName name="_AMO_SingleObject_622611299_ROM_F0.SEC2.Tabulate_5.SEC1.BDY.Cross_tabular_summary_report_Table_1" localSheetId="19" hidden="1">#REF!</definedName>
    <definedName name="_AMO_SingleObject_622611299_ROM_F0.SEC2.Tabulate_5.SEC1.BDY.Cross_tabular_summary_report_Table_1" localSheetId="4" hidden="1">#REF!</definedName>
    <definedName name="_AMO_SingleObject_622611299_ROM_F0.SEC2.Tabulate_5.SEC1.BDY.Cross_tabular_summary_report_Table_1" localSheetId="5" hidden="1">#REF!</definedName>
    <definedName name="_AMO_SingleObject_622611299_ROM_F0.SEC2.Tabulate_5.SEC1.BDY.Cross_tabular_summary_report_Table_1" hidden="1">#REF!</definedName>
    <definedName name="_AMO_SingleObject_622611299_ROM_F0.SEC2.Tabulate_6.SEC1.BDY.Cross_tabular_summary_report_Table_1" localSheetId="15" hidden="1">#REF!</definedName>
    <definedName name="_AMO_SingleObject_622611299_ROM_F0.SEC2.Tabulate_6.SEC1.BDY.Cross_tabular_summary_report_Table_1" localSheetId="16" hidden="1">#REF!</definedName>
    <definedName name="_AMO_SingleObject_622611299_ROM_F0.SEC2.Tabulate_6.SEC1.BDY.Cross_tabular_summary_report_Table_1" localSheetId="17" hidden="1">#REF!</definedName>
    <definedName name="_AMO_SingleObject_622611299_ROM_F0.SEC2.Tabulate_6.SEC1.BDY.Cross_tabular_summary_report_Table_1" localSheetId="19" hidden="1">#REF!</definedName>
    <definedName name="_AMO_SingleObject_622611299_ROM_F0.SEC2.Tabulate_6.SEC1.BDY.Cross_tabular_summary_report_Table_1" localSheetId="4" hidden="1">#REF!</definedName>
    <definedName name="_AMO_SingleObject_622611299_ROM_F0.SEC2.Tabulate_6.SEC1.BDY.Cross_tabular_summary_report_Table_1" localSheetId="5" hidden="1">#REF!</definedName>
    <definedName name="_AMO_SingleObject_622611299_ROM_F0.SEC2.Tabulate_6.SEC1.BDY.Cross_tabular_summary_report_Table_1" hidden="1">#REF!</definedName>
    <definedName name="_AMO_SingleObject_622611299_ROM_F0.SEC2.Tabulate_7.SEC1.BDY.Cross_tabular_summary_report_Table_1" localSheetId="15" hidden="1">#REF!</definedName>
    <definedName name="_AMO_SingleObject_622611299_ROM_F0.SEC2.Tabulate_7.SEC1.BDY.Cross_tabular_summary_report_Table_1" localSheetId="16" hidden="1">#REF!</definedName>
    <definedName name="_AMO_SingleObject_622611299_ROM_F0.SEC2.Tabulate_7.SEC1.BDY.Cross_tabular_summary_report_Table_1" localSheetId="17" hidden="1">#REF!</definedName>
    <definedName name="_AMO_SingleObject_622611299_ROM_F0.SEC2.Tabulate_7.SEC1.BDY.Cross_tabular_summary_report_Table_1" localSheetId="19" hidden="1">#REF!</definedName>
    <definedName name="_AMO_SingleObject_622611299_ROM_F0.SEC2.Tabulate_7.SEC1.BDY.Cross_tabular_summary_report_Table_1" localSheetId="4" hidden="1">#REF!</definedName>
    <definedName name="_AMO_SingleObject_622611299_ROM_F0.SEC2.Tabulate_7.SEC1.BDY.Cross_tabular_summary_report_Table_1" localSheetId="5" hidden="1">#REF!</definedName>
    <definedName name="_AMO_SingleObject_622611299_ROM_F0.SEC2.Tabulate_7.SEC1.BDY.Cross_tabular_summary_report_Table_1" hidden="1">#REF!</definedName>
    <definedName name="_AMO_SingleObject_622611299_ROM_F0.SEC2.Tabulate_8.SEC1.BDY.Cross_tabular_summary_report_Table_1" localSheetId="15" hidden="1">#REF!</definedName>
    <definedName name="_AMO_SingleObject_622611299_ROM_F0.SEC2.Tabulate_8.SEC1.BDY.Cross_tabular_summary_report_Table_1" localSheetId="16" hidden="1">#REF!</definedName>
    <definedName name="_AMO_SingleObject_622611299_ROM_F0.SEC2.Tabulate_8.SEC1.BDY.Cross_tabular_summary_report_Table_1" localSheetId="17" hidden="1">#REF!</definedName>
    <definedName name="_AMO_SingleObject_622611299_ROM_F0.SEC2.Tabulate_8.SEC1.BDY.Cross_tabular_summary_report_Table_1" localSheetId="19" hidden="1">#REF!</definedName>
    <definedName name="_AMO_SingleObject_622611299_ROM_F0.SEC2.Tabulate_8.SEC1.BDY.Cross_tabular_summary_report_Table_1" localSheetId="4" hidden="1">#REF!</definedName>
    <definedName name="_AMO_SingleObject_622611299_ROM_F0.SEC2.Tabulate_8.SEC1.BDY.Cross_tabular_summary_report_Table_1" localSheetId="5" hidden="1">#REF!</definedName>
    <definedName name="_AMO_SingleObject_622611299_ROM_F0.SEC2.Tabulate_8.SEC1.BDY.Cross_tabular_summary_report_Table_1" hidden="1">#REF!</definedName>
    <definedName name="_AMO_SingleObject_622611299_ROM_F0.SEC2.Tabulate_9.SEC1.BDY.Cross_tabular_summary_report_Table_1" localSheetId="15" hidden="1">#REF!</definedName>
    <definedName name="_AMO_SingleObject_622611299_ROM_F0.SEC2.Tabulate_9.SEC1.BDY.Cross_tabular_summary_report_Table_1" localSheetId="16" hidden="1">#REF!</definedName>
    <definedName name="_AMO_SingleObject_622611299_ROM_F0.SEC2.Tabulate_9.SEC1.BDY.Cross_tabular_summary_report_Table_1" localSheetId="17" hidden="1">#REF!</definedName>
    <definedName name="_AMO_SingleObject_622611299_ROM_F0.SEC2.Tabulate_9.SEC1.BDY.Cross_tabular_summary_report_Table_1" localSheetId="19" hidden="1">#REF!</definedName>
    <definedName name="_AMO_SingleObject_622611299_ROM_F0.SEC2.Tabulate_9.SEC1.BDY.Cross_tabular_summary_report_Table_1" localSheetId="4" hidden="1">#REF!</definedName>
    <definedName name="_AMO_SingleObject_622611299_ROM_F0.SEC2.Tabulate_9.SEC1.BDY.Cross_tabular_summary_report_Table_1" localSheetId="5" hidden="1">#REF!</definedName>
    <definedName name="_AMO_SingleObject_622611299_ROM_F0.SEC2.Tabulate_9.SEC1.BDY.Cross_tabular_summary_report_Table_1" hidden="1">#REF!</definedName>
    <definedName name="_AMO_SingleObject_624133114_ROM_F0.SEC2.Tabulate_1.SEC1.BDY.Cross_tabular_summary_report_Table_1" localSheetId="15" hidden="1">#REF!</definedName>
    <definedName name="_AMO_SingleObject_624133114_ROM_F0.SEC2.Tabulate_1.SEC1.BDY.Cross_tabular_summary_report_Table_1" localSheetId="16" hidden="1">#REF!</definedName>
    <definedName name="_AMO_SingleObject_624133114_ROM_F0.SEC2.Tabulate_1.SEC1.BDY.Cross_tabular_summary_report_Table_1" localSheetId="17" hidden="1">#REF!</definedName>
    <definedName name="_AMO_SingleObject_624133114_ROM_F0.SEC2.Tabulate_1.SEC1.BDY.Cross_tabular_summary_report_Table_1" localSheetId="19" hidden="1">#REF!</definedName>
    <definedName name="_AMO_SingleObject_624133114_ROM_F0.SEC2.Tabulate_1.SEC1.BDY.Cross_tabular_summary_report_Table_1" localSheetId="4" hidden="1">#REF!</definedName>
    <definedName name="_AMO_SingleObject_624133114_ROM_F0.SEC2.Tabulate_1.SEC1.BDY.Cross_tabular_summary_report_Table_1" localSheetId="5" hidden="1">#REF!</definedName>
    <definedName name="_AMO_SingleObject_624133114_ROM_F0.SEC2.Tabulate_1.SEC1.BDY.Cross_tabular_summary_report_Table_1" hidden="1">#REF!</definedName>
    <definedName name="_AMO_SingleObject_624133114_ROM_F0.SEC2.Tabulate_1.SEC1.HDR.TXT1" localSheetId="15" hidden="1">#REF!</definedName>
    <definedName name="_AMO_SingleObject_624133114_ROM_F0.SEC2.Tabulate_1.SEC1.HDR.TXT1" localSheetId="16" hidden="1">#REF!</definedName>
    <definedName name="_AMO_SingleObject_624133114_ROM_F0.SEC2.Tabulate_1.SEC1.HDR.TXT1" localSheetId="17" hidden="1">#REF!</definedName>
    <definedName name="_AMO_SingleObject_624133114_ROM_F0.SEC2.Tabulate_1.SEC1.HDR.TXT1" localSheetId="19" hidden="1">#REF!</definedName>
    <definedName name="_AMO_SingleObject_624133114_ROM_F0.SEC2.Tabulate_1.SEC1.HDR.TXT1" localSheetId="4" hidden="1">#REF!</definedName>
    <definedName name="_AMO_SingleObject_624133114_ROM_F0.SEC2.Tabulate_1.SEC1.HDR.TXT1" localSheetId="5" hidden="1">#REF!</definedName>
    <definedName name="_AMO_SingleObject_624133114_ROM_F0.SEC2.Tabulate_1.SEC1.HDR.TXT1" hidden="1">#REF!</definedName>
    <definedName name="_AMO_SingleObject_624133114_ROM_F0.SEC2.Tabulate_2.SEC1.BDY.Cross_tabular_summary_report_Table_1" localSheetId="15" hidden="1">#REF!</definedName>
    <definedName name="_AMO_SingleObject_624133114_ROM_F0.SEC2.Tabulate_2.SEC1.BDY.Cross_tabular_summary_report_Table_1" localSheetId="16" hidden="1">#REF!</definedName>
    <definedName name="_AMO_SingleObject_624133114_ROM_F0.SEC2.Tabulate_2.SEC1.BDY.Cross_tabular_summary_report_Table_1" localSheetId="17" hidden="1">#REF!</definedName>
    <definedName name="_AMO_SingleObject_624133114_ROM_F0.SEC2.Tabulate_2.SEC1.BDY.Cross_tabular_summary_report_Table_1" localSheetId="19" hidden="1">#REF!</definedName>
    <definedName name="_AMO_SingleObject_624133114_ROM_F0.SEC2.Tabulate_2.SEC1.BDY.Cross_tabular_summary_report_Table_1" localSheetId="4" hidden="1">#REF!</definedName>
    <definedName name="_AMO_SingleObject_624133114_ROM_F0.SEC2.Tabulate_2.SEC1.BDY.Cross_tabular_summary_report_Table_1" localSheetId="5" hidden="1">#REF!</definedName>
    <definedName name="_AMO_SingleObject_624133114_ROM_F0.SEC2.Tabulate_2.SEC1.BDY.Cross_tabular_summary_report_Table_1" hidden="1">#REF!</definedName>
    <definedName name="_AMO_SingleObject_624133114_ROM_F0.SEC2.Tabulate_2.SEC1.HDR.TXT1" localSheetId="15" hidden="1">#REF!</definedName>
    <definedName name="_AMO_SingleObject_624133114_ROM_F0.SEC2.Tabulate_2.SEC1.HDR.TXT1" localSheetId="16" hidden="1">#REF!</definedName>
    <definedName name="_AMO_SingleObject_624133114_ROM_F0.SEC2.Tabulate_2.SEC1.HDR.TXT1" localSheetId="17" hidden="1">#REF!</definedName>
    <definedName name="_AMO_SingleObject_624133114_ROM_F0.SEC2.Tabulate_2.SEC1.HDR.TXT1" localSheetId="19" hidden="1">#REF!</definedName>
    <definedName name="_AMO_SingleObject_624133114_ROM_F0.SEC2.Tabulate_2.SEC1.HDR.TXT1" localSheetId="4" hidden="1">#REF!</definedName>
    <definedName name="_AMO_SingleObject_624133114_ROM_F0.SEC2.Tabulate_2.SEC1.HDR.TXT1" localSheetId="5" hidden="1">#REF!</definedName>
    <definedName name="_AMO_SingleObject_624133114_ROM_F0.SEC2.Tabulate_2.SEC1.HDR.TXT1" hidden="1">#REF!</definedName>
    <definedName name="_AMO_SingleObject_624133114_ROM_F0.SEC2.Tabulate_3.SEC1.BDY.Cross_tabular_summary_report_Table_1" localSheetId="15" hidden="1">#REF!</definedName>
    <definedName name="_AMO_SingleObject_624133114_ROM_F0.SEC2.Tabulate_3.SEC1.BDY.Cross_tabular_summary_report_Table_1" localSheetId="16" hidden="1">#REF!</definedName>
    <definedName name="_AMO_SingleObject_624133114_ROM_F0.SEC2.Tabulate_3.SEC1.BDY.Cross_tabular_summary_report_Table_1" localSheetId="17" hidden="1">#REF!</definedName>
    <definedName name="_AMO_SingleObject_624133114_ROM_F0.SEC2.Tabulate_3.SEC1.BDY.Cross_tabular_summary_report_Table_1" localSheetId="19" hidden="1">#REF!</definedName>
    <definedName name="_AMO_SingleObject_624133114_ROM_F0.SEC2.Tabulate_3.SEC1.BDY.Cross_tabular_summary_report_Table_1" localSheetId="4" hidden="1">#REF!</definedName>
    <definedName name="_AMO_SingleObject_624133114_ROM_F0.SEC2.Tabulate_3.SEC1.BDY.Cross_tabular_summary_report_Table_1" localSheetId="5" hidden="1">#REF!</definedName>
    <definedName name="_AMO_SingleObject_624133114_ROM_F0.SEC2.Tabulate_3.SEC1.BDY.Cross_tabular_summary_report_Table_1" hidden="1">#REF!</definedName>
    <definedName name="_AMO_SingleObject_624133114_ROM_F0.SEC2.Tabulate_3.SEC1.HDR.TXT1" localSheetId="15" hidden="1">#REF!</definedName>
    <definedName name="_AMO_SingleObject_624133114_ROM_F0.SEC2.Tabulate_3.SEC1.HDR.TXT1" localSheetId="16" hidden="1">#REF!</definedName>
    <definedName name="_AMO_SingleObject_624133114_ROM_F0.SEC2.Tabulate_3.SEC1.HDR.TXT1" localSheetId="17" hidden="1">#REF!</definedName>
    <definedName name="_AMO_SingleObject_624133114_ROM_F0.SEC2.Tabulate_3.SEC1.HDR.TXT1" localSheetId="19" hidden="1">#REF!</definedName>
    <definedName name="_AMO_SingleObject_624133114_ROM_F0.SEC2.Tabulate_3.SEC1.HDR.TXT1" localSheetId="4" hidden="1">#REF!</definedName>
    <definedName name="_AMO_SingleObject_624133114_ROM_F0.SEC2.Tabulate_3.SEC1.HDR.TXT1" localSheetId="5" hidden="1">#REF!</definedName>
    <definedName name="_AMO_SingleObject_624133114_ROM_F0.SEC2.Tabulate_3.SEC1.HDR.TXT1" hidden="1">#REF!</definedName>
    <definedName name="_AMO_SingleObject_624133114_ROM_F0.SEC2.Tabulate_4.SEC1.BDY.Cross_tabular_summary_report_Table_1" localSheetId="15" hidden="1">#REF!</definedName>
    <definedName name="_AMO_SingleObject_624133114_ROM_F0.SEC2.Tabulate_4.SEC1.BDY.Cross_tabular_summary_report_Table_1" localSheetId="16" hidden="1">#REF!</definedName>
    <definedName name="_AMO_SingleObject_624133114_ROM_F0.SEC2.Tabulate_4.SEC1.BDY.Cross_tabular_summary_report_Table_1" localSheetId="17" hidden="1">#REF!</definedName>
    <definedName name="_AMO_SingleObject_624133114_ROM_F0.SEC2.Tabulate_4.SEC1.BDY.Cross_tabular_summary_report_Table_1" localSheetId="19" hidden="1">#REF!</definedName>
    <definedName name="_AMO_SingleObject_624133114_ROM_F0.SEC2.Tabulate_4.SEC1.BDY.Cross_tabular_summary_report_Table_1" localSheetId="4" hidden="1">#REF!</definedName>
    <definedName name="_AMO_SingleObject_624133114_ROM_F0.SEC2.Tabulate_4.SEC1.BDY.Cross_tabular_summary_report_Table_1" localSheetId="5" hidden="1">#REF!</definedName>
    <definedName name="_AMO_SingleObject_624133114_ROM_F0.SEC2.Tabulate_4.SEC1.BDY.Cross_tabular_summary_report_Table_1" hidden="1">#REF!</definedName>
    <definedName name="_AMO_SingleObject_624133114_ROM_F0.SEC2.Tabulate_4.SEC1.HDR.TXT1" localSheetId="15" hidden="1">#REF!</definedName>
    <definedName name="_AMO_SingleObject_624133114_ROM_F0.SEC2.Tabulate_4.SEC1.HDR.TXT1" localSheetId="16" hidden="1">#REF!</definedName>
    <definedName name="_AMO_SingleObject_624133114_ROM_F0.SEC2.Tabulate_4.SEC1.HDR.TXT1" localSheetId="17" hidden="1">#REF!</definedName>
    <definedName name="_AMO_SingleObject_624133114_ROM_F0.SEC2.Tabulate_4.SEC1.HDR.TXT1" localSheetId="19" hidden="1">#REF!</definedName>
    <definedName name="_AMO_SingleObject_624133114_ROM_F0.SEC2.Tabulate_4.SEC1.HDR.TXT1" localSheetId="4" hidden="1">#REF!</definedName>
    <definedName name="_AMO_SingleObject_624133114_ROM_F0.SEC2.Tabulate_4.SEC1.HDR.TXT1" localSheetId="5" hidden="1">#REF!</definedName>
    <definedName name="_AMO_SingleObject_624133114_ROM_F0.SEC2.Tabulate_4.SEC1.HDR.TXT1" hidden="1">#REF!</definedName>
    <definedName name="_AMO_SingleObject_624133114_ROM_F0.SEC2.Tabulate_5.SEC1.BDY.Cross_tabular_summary_report_Table_1" localSheetId="15" hidden="1">#REF!</definedName>
    <definedName name="_AMO_SingleObject_624133114_ROM_F0.SEC2.Tabulate_5.SEC1.BDY.Cross_tabular_summary_report_Table_1" localSheetId="16" hidden="1">#REF!</definedName>
    <definedName name="_AMO_SingleObject_624133114_ROM_F0.SEC2.Tabulate_5.SEC1.BDY.Cross_tabular_summary_report_Table_1" localSheetId="17" hidden="1">#REF!</definedName>
    <definedName name="_AMO_SingleObject_624133114_ROM_F0.SEC2.Tabulate_5.SEC1.BDY.Cross_tabular_summary_report_Table_1" localSheetId="19" hidden="1">#REF!</definedName>
    <definedName name="_AMO_SingleObject_624133114_ROM_F0.SEC2.Tabulate_5.SEC1.BDY.Cross_tabular_summary_report_Table_1" localSheetId="4" hidden="1">#REF!</definedName>
    <definedName name="_AMO_SingleObject_624133114_ROM_F0.SEC2.Tabulate_5.SEC1.BDY.Cross_tabular_summary_report_Table_1" localSheetId="5" hidden="1">#REF!</definedName>
    <definedName name="_AMO_SingleObject_624133114_ROM_F0.SEC2.Tabulate_5.SEC1.BDY.Cross_tabular_summary_report_Table_1" hidden="1">#REF!</definedName>
    <definedName name="_AMO_SingleObject_624133114_ROM_F0.SEC2.Tabulate_5.SEC1.HDR.TXT1" localSheetId="15" hidden="1">#REF!</definedName>
    <definedName name="_AMO_SingleObject_624133114_ROM_F0.SEC2.Tabulate_5.SEC1.HDR.TXT1" localSheetId="16" hidden="1">#REF!</definedName>
    <definedName name="_AMO_SingleObject_624133114_ROM_F0.SEC2.Tabulate_5.SEC1.HDR.TXT1" localSheetId="17" hidden="1">#REF!</definedName>
    <definedName name="_AMO_SingleObject_624133114_ROM_F0.SEC2.Tabulate_5.SEC1.HDR.TXT1" localSheetId="19" hidden="1">#REF!</definedName>
    <definedName name="_AMO_SingleObject_624133114_ROM_F0.SEC2.Tabulate_5.SEC1.HDR.TXT1" localSheetId="4" hidden="1">#REF!</definedName>
    <definedName name="_AMO_SingleObject_624133114_ROM_F0.SEC2.Tabulate_5.SEC1.HDR.TXT1" localSheetId="5" hidden="1">#REF!</definedName>
    <definedName name="_AMO_SingleObject_624133114_ROM_F0.SEC2.Tabulate_5.SEC1.HDR.TXT1" hidden="1">#REF!</definedName>
    <definedName name="_AMO_SingleObject_689334261_ROM_F0.SEC2.Tabulate_1.SEC1.BDY.Cross_tabular_summary_report_Table_1" localSheetId="15" hidden="1">#REF!</definedName>
    <definedName name="_AMO_SingleObject_689334261_ROM_F0.SEC2.Tabulate_1.SEC1.BDY.Cross_tabular_summary_report_Table_1" localSheetId="16" hidden="1">#REF!</definedName>
    <definedName name="_AMO_SingleObject_689334261_ROM_F0.SEC2.Tabulate_1.SEC1.BDY.Cross_tabular_summary_report_Table_1" localSheetId="17" hidden="1">#REF!</definedName>
    <definedName name="_AMO_SingleObject_689334261_ROM_F0.SEC2.Tabulate_1.SEC1.BDY.Cross_tabular_summary_report_Table_1" hidden="1">#REF!</definedName>
    <definedName name="_AMO_SingleObject_689334261_ROM_F0.SEC2.Tabulate_1.SEC1.FTR.Cross_tabular_summary_report_Table_1" localSheetId="15" hidden="1">#REF!</definedName>
    <definedName name="_AMO_SingleObject_689334261_ROM_F0.SEC2.Tabulate_1.SEC1.FTR.Cross_tabular_summary_report_Table_1" localSheetId="16" hidden="1">#REF!</definedName>
    <definedName name="_AMO_SingleObject_689334261_ROM_F0.SEC2.Tabulate_1.SEC1.FTR.Cross_tabular_summary_report_Table_1" localSheetId="17" hidden="1">#REF!</definedName>
    <definedName name="_AMO_SingleObject_689334261_ROM_F0.SEC2.Tabulate_1.SEC1.FTR.Cross_tabular_summary_report_Table_1" hidden="1">#REF!</definedName>
    <definedName name="_AMO_SingleObject_689334261_ROM_F0.SEC2.Tabulate_1.SEC1.HDR.TXT1" localSheetId="15" hidden="1">#REF!</definedName>
    <definedName name="_AMO_SingleObject_689334261_ROM_F0.SEC2.Tabulate_1.SEC1.HDR.TXT1" localSheetId="16" hidden="1">#REF!</definedName>
    <definedName name="_AMO_SingleObject_689334261_ROM_F0.SEC2.Tabulate_1.SEC1.HDR.TXT1" localSheetId="17" hidden="1">#REF!</definedName>
    <definedName name="_AMO_SingleObject_689334261_ROM_F0.SEC2.Tabulate_1.SEC1.HDR.TXT1" hidden="1">#REF!</definedName>
    <definedName name="_AMO_SingleObject_689334261_ROM_F0.SEC2.Tabulate_1.SEC2.BDY.Cross_tabular_summary_report_Table_1" localSheetId="15" hidden="1">#REF!</definedName>
    <definedName name="_AMO_SingleObject_689334261_ROM_F0.SEC2.Tabulate_1.SEC2.BDY.Cross_tabular_summary_report_Table_1" localSheetId="16" hidden="1">#REF!</definedName>
    <definedName name="_AMO_SingleObject_689334261_ROM_F0.SEC2.Tabulate_1.SEC2.BDY.Cross_tabular_summary_report_Table_1" localSheetId="17" hidden="1">#REF!</definedName>
    <definedName name="_AMO_SingleObject_689334261_ROM_F0.SEC2.Tabulate_1.SEC2.BDY.Cross_tabular_summary_report_Table_1" hidden="1">#REF!</definedName>
    <definedName name="_AMO_SingleObject_689334261_ROM_F0.SEC2.Tabulate_1.SEC2.FTR.Cross_tabular_summary_report_Table_1" localSheetId="15" hidden="1">#REF!</definedName>
    <definedName name="_AMO_SingleObject_689334261_ROM_F0.SEC2.Tabulate_1.SEC2.FTR.Cross_tabular_summary_report_Table_1" localSheetId="16" hidden="1">#REF!</definedName>
    <definedName name="_AMO_SingleObject_689334261_ROM_F0.SEC2.Tabulate_1.SEC2.FTR.Cross_tabular_summary_report_Table_1" localSheetId="17" hidden="1">#REF!</definedName>
    <definedName name="_AMO_SingleObject_689334261_ROM_F0.SEC2.Tabulate_1.SEC2.FTR.Cross_tabular_summary_report_Table_1" hidden="1">#REF!</definedName>
    <definedName name="_AMO_SingleObject_689334261_ROM_F0.SEC2.Tabulate_1.SEC2.HDR.Cross_tabular_summary_report_Table_1" localSheetId="15" hidden="1">#REF!</definedName>
    <definedName name="_AMO_SingleObject_689334261_ROM_F0.SEC2.Tabulate_1.SEC2.HDR.Cross_tabular_summary_report_Table_1" localSheetId="16" hidden="1">#REF!</definedName>
    <definedName name="_AMO_SingleObject_689334261_ROM_F0.SEC2.Tabulate_1.SEC2.HDR.Cross_tabular_summary_report_Table_1" localSheetId="17" hidden="1">#REF!</definedName>
    <definedName name="_AMO_SingleObject_689334261_ROM_F0.SEC2.Tabulate_1.SEC2.HDR.Cross_tabular_summary_report_Table_1" hidden="1">#REF!</definedName>
    <definedName name="_AMO_SingleObject_689334261_ROM_F0.SEC2.Tabulate_1.SEC3.BDY.Cross_tabular_summary_report_Table_1" localSheetId="15" hidden="1">#REF!</definedName>
    <definedName name="_AMO_SingleObject_689334261_ROM_F0.SEC2.Tabulate_1.SEC3.BDY.Cross_tabular_summary_report_Table_1" localSheetId="16" hidden="1">#REF!</definedName>
    <definedName name="_AMO_SingleObject_689334261_ROM_F0.SEC2.Tabulate_1.SEC3.BDY.Cross_tabular_summary_report_Table_1" localSheetId="17" hidden="1">#REF!</definedName>
    <definedName name="_AMO_SingleObject_689334261_ROM_F0.SEC2.Tabulate_1.SEC3.BDY.Cross_tabular_summary_report_Table_1" hidden="1">#REF!</definedName>
    <definedName name="_AMO_SingleObject_689334261_ROM_F0.SEC2.Tabulate_1.SEC3.FTR.Cross_tabular_summary_report_Table_1" localSheetId="15" hidden="1">#REF!</definedName>
    <definedName name="_AMO_SingleObject_689334261_ROM_F0.SEC2.Tabulate_1.SEC3.FTR.Cross_tabular_summary_report_Table_1" localSheetId="16" hidden="1">#REF!</definedName>
    <definedName name="_AMO_SingleObject_689334261_ROM_F0.SEC2.Tabulate_1.SEC3.FTR.Cross_tabular_summary_report_Table_1" localSheetId="17" hidden="1">#REF!</definedName>
    <definedName name="_AMO_SingleObject_689334261_ROM_F0.SEC2.Tabulate_1.SEC3.FTR.Cross_tabular_summary_report_Table_1" hidden="1">#REF!</definedName>
    <definedName name="_AMO_SingleObject_689334261_ROM_F0.SEC2.Tabulate_1.SEC3.HDR.Cross_tabular_summary_report_Table_1" localSheetId="15" hidden="1">#REF!</definedName>
    <definedName name="_AMO_SingleObject_689334261_ROM_F0.SEC2.Tabulate_1.SEC3.HDR.Cross_tabular_summary_report_Table_1" localSheetId="16" hidden="1">#REF!</definedName>
    <definedName name="_AMO_SingleObject_689334261_ROM_F0.SEC2.Tabulate_1.SEC3.HDR.Cross_tabular_summary_report_Table_1" localSheetId="17" hidden="1">#REF!</definedName>
    <definedName name="_AMO_SingleObject_689334261_ROM_F0.SEC2.Tabulate_1.SEC3.HDR.Cross_tabular_summary_report_Table_1" hidden="1">#REF!</definedName>
    <definedName name="_AMO_SingleObject_689334261_ROM_F0.SEC2.Tabulate_1.SEC4.BDY.Cross_tabular_summary_report_Table_1" localSheetId="15" hidden="1">#REF!</definedName>
    <definedName name="_AMO_SingleObject_689334261_ROM_F0.SEC2.Tabulate_1.SEC4.BDY.Cross_tabular_summary_report_Table_1" localSheetId="16" hidden="1">#REF!</definedName>
    <definedName name="_AMO_SingleObject_689334261_ROM_F0.SEC2.Tabulate_1.SEC4.BDY.Cross_tabular_summary_report_Table_1" localSheetId="17" hidden="1">#REF!</definedName>
    <definedName name="_AMO_SingleObject_689334261_ROM_F0.SEC2.Tabulate_1.SEC4.BDY.Cross_tabular_summary_report_Table_1" hidden="1">#REF!</definedName>
    <definedName name="_AMO_SingleObject_689334261_ROM_F0.SEC2.Tabulate_1.SEC4.FTR.Cross_tabular_summary_report_Table_1" localSheetId="15" hidden="1">#REF!</definedName>
    <definedName name="_AMO_SingleObject_689334261_ROM_F0.SEC2.Tabulate_1.SEC4.FTR.Cross_tabular_summary_report_Table_1" localSheetId="16" hidden="1">#REF!</definedName>
    <definedName name="_AMO_SingleObject_689334261_ROM_F0.SEC2.Tabulate_1.SEC4.FTR.Cross_tabular_summary_report_Table_1" localSheetId="17" hidden="1">#REF!</definedName>
    <definedName name="_AMO_SingleObject_689334261_ROM_F0.SEC2.Tabulate_1.SEC4.FTR.Cross_tabular_summary_report_Table_1" hidden="1">#REF!</definedName>
    <definedName name="_AMO_SingleObject_689334261_ROM_F0.SEC2.Tabulate_1.SEC4.HDR.Cross_tabular_summary_report_Table_1" localSheetId="15" hidden="1">#REF!</definedName>
    <definedName name="_AMO_SingleObject_689334261_ROM_F0.SEC2.Tabulate_1.SEC4.HDR.Cross_tabular_summary_report_Table_1" localSheetId="16" hidden="1">#REF!</definedName>
    <definedName name="_AMO_SingleObject_689334261_ROM_F0.SEC2.Tabulate_1.SEC4.HDR.Cross_tabular_summary_report_Table_1" localSheetId="17" hidden="1">#REF!</definedName>
    <definedName name="_AMO_SingleObject_689334261_ROM_F0.SEC2.Tabulate_1.SEC4.HDR.Cross_tabular_summary_report_Table_1" hidden="1">#REF!</definedName>
    <definedName name="_AMO_SingleObject_689334261_ROM_F0.SEC2.Tabulate_1.SEC5.BDY.Cross_tabular_summary_report_Table_1" localSheetId="15" hidden="1">#REF!</definedName>
    <definedName name="_AMO_SingleObject_689334261_ROM_F0.SEC2.Tabulate_1.SEC5.BDY.Cross_tabular_summary_report_Table_1" localSheetId="16" hidden="1">#REF!</definedName>
    <definedName name="_AMO_SingleObject_689334261_ROM_F0.SEC2.Tabulate_1.SEC5.BDY.Cross_tabular_summary_report_Table_1" localSheetId="17" hidden="1">#REF!</definedName>
    <definedName name="_AMO_SingleObject_689334261_ROM_F0.SEC2.Tabulate_1.SEC5.BDY.Cross_tabular_summary_report_Table_1" hidden="1">#REF!</definedName>
    <definedName name="_AMO_SingleObject_689334261_ROM_F0.SEC2.Tabulate_1.SEC5.FTR.TXT1" localSheetId="15" hidden="1">#REF!</definedName>
    <definedName name="_AMO_SingleObject_689334261_ROM_F0.SEC2.Tabulate_1.SEC5.FTR.TXT1" localSheetId="16" hidden="1">#REF!</definedName>
    <definedName name="_AMO_SingleObject_689334261_ROM_F0.SEC2.Tabulate_1.SEC5.FTR.TXT1" localSheetId="17" hidden="1">#REF!</definedName>
    <definedName name="_AMO_SingleObject_689334261_ROM_F0.SEC2.Tabulate_1.SEC5.FTR.TXT1" hidden="1">#REF!</definedName>
    <definedName name="_AMO_SingleObject_689334261_ROM_F0.SEC2.Tabulate_1.SEC5.HDR.Cross_tabular_summary_report_Table_1" localSheetId="15" hidden="1">#REF!</definedName>
    <definedName name="_AMO_SingleObject_689334261_ROM_F0.SEC2.Tabulate_1.SEC5.HDR.Cross_tabular_summary_report_Table_1" localSheetId="16" hidden="1">#REF!</definedName>
    <definedName name="_AMO_SingleObject_689334261_ROM_F0.SEC2.Tabulate_1.SEC5.HDR.Cross_tabular_summary_report_Table_1" localSheetId="17" hidden="1">#REF!</definedName>
    <definedName name="_AMO_SingleObject_689334261_ROM_F0.SEC2.Tabulate_1.SEC5.HDR.Cross_tabular_summary_report_Table_1" hidden="1">#REF!</definedName>
    <definedName name="_AMO_SingleObject_730598773_ROM_F0.SEC2.Tabulate_1.SEC1.BDY.Cross_tabular_summary_report_Table_1" localSheetId="15" hidden="1">#REF!</definedName>
    <definedName name="_AMO_SingleObject_730598773_ROM_F0.SEC2.Tabulate_1.SEC1.BDY.Cross_tabular_summary_report_Table_1" localSheetId="16" hidden="1">#REF!</definedName>
    <definedName name="_AMO_SingleObject_730598773_ROM_F0.SEC2.Tabulate_1.SEC1.BDY.Cross_tabular_summary_report_Table_1" localSheetId="17" hidden="1">#REF!</definedName>
    <definedName name="_AMO_SingleObject_730598773_ROM_F0.SEC2.Tabulate_1.SEC1.BDY.Cross_tabular_summary_report_Table_1" localSheetId="19" hidden="1">#REF!</definedName>
    <definedName name="_AMO_SingleObject_730598773_ROM_F0.SEC2.Tabulate_1.SEC1.BDY.Cross_tabular_summary_report_Table_1" localSheetId="4" hidden="1">#REF!</definedName>
    <definedName name="_AMO_SingleObject_730598773_ROM_F0.SEC2.Tabulate_1.SEC1.BDY.Cross_tabular_summary_report_Table_1" localSheetId="5" hidden="1">#REF!</definedName>
    <definedName name="_AMO_SingleObject_730598773_ROM_F0.SEC2.Tabulate_1.SEC1.BDY.Cross_tabular_summary_report_Table_1" hidden="1">#REF!</definedName>
    <definedName name="_AMO_SingleObject_730598773_ROM_F0.SEC2.Tabulate_1.SEC1.HDR.TXT1" localSheetId="15" hidden="1">#REF!</definedName>
    <definedName name="_AMO_SingleObject_730598773_ROM_F0.SEC2.Tabulate_1.SEC1.HDR.TXT1" localSheetId="16" hidden="1">#REF!</definedName>
    <definedName name="_AMO_SingleObject_730598773_ROM_F0.SEC2.Tabulate_1.SEC1.HDR.TXT1" localSheetId="17" hidden="1">#REF!</definedName>
    <definedName name="_AMO_SingleObject_730598773_ROM_F0.SEC2.Tabulate_1.SEC1.HDR.TXT1" localSheetId="19" hidden="1">#REF!</definedName>
    <definedName name="_AMO_SingleObject_730598773_ROM_F0.SEC2.Tabulate_1.SEC1.HDR.TXT1" localSheetId="4" hidden="1">#REF!</definedName>
    <definedName name="_AMO_SingleObject_730598773_ROM_F0.SEC2.Tabulate_1.SEC1.HDR.TXT1" localSheetId="5" hidden="1">#REF!</definedName>
    <definedName name="_AMO_SingleObject_730598773_ROM_F0.SEC2.Tabulate_1.SEC1.HDR.TXT1" hidden="1">#REF!</definedName>
    <definedName name="_AMO_SingleObject_730598773_ROM_F0.SEC2.Tabulate_2.SEC1.BDY.Cross_tabular_summary_report_Table_1" localSheetId="15" hidden="1">#REF!</definedName>
    <definedName name="_AMO_SingleObject_730598773_ROM_F0.SEC2.Tabulate_2.SEC1.BDY.Cross_tabular_summary_report_Table_1" localSheetId="16" hidden="1">#REF!</definedName>
    <definedName name="_AMO_SingleObject_730598773_ROM_F0.SEC2.Tabulate_2.SEC1.BDY.Cross_tabular_summary_report_Table_1" localSheetId="17" hidden="1">#REF!</definedName>
    <definedName name="_AMO_SingleObject_730598773_ROM_F0.SEC2.Tabulate_2.SEC1.BDY.Cross_tabular_summary_report_Table_1" localSheetId="19" hidden="1">#REF!</definedName>
    <definedName name="_AMO_SingleObject_730598773_ROM_F0.SEC2.Tabulate_2.SEC1.BDY.Cross_tabular_summary_report_Table_1" localSheetId="4" hidden="1">#REF!</definedName>
    <definedName name="_AMO_SingleObject_730598773_ROM_F0.SEC2.Tabulate_2.SEC1.BDY.Cross_tabular_summary_report_Table_1" localSheetId="5" hidden="1">#REF!</definedName>
    <definedName name="_AMO_SingleObject_730598773_ROM_F0.SEC2.Tabulate_2.SEC1.BDY.Cross_tabular_summary_report_Table_1" hidden="1">#REF!</definedName>
    <definedName name="_AMO_SingleObject_730598773_ROM_F0.SEC2.Tabulate_2.SEC1.HDR.TXT1" localSheetId="15" hidden="1">#REF!</definedName>
    <definedName name="_AMO_SingleObject_730598773_ROM_F0.SEC2.Tabulate_2.SEC1.HDR.TXT1" localSheetId="16" hidden="1">#REF!</definedName>
    <definedName name="_AMO_SingleObject_730598773_ROM_F0.SEC2.Tabulate_2.SEC1.HDR.TXT1" localSheetId="17" hidden="1">#REF!</definedName>
    <definedName name="_AMO_SingleObject_730598773_ROM_F0.SEC2.Tabulate_2.SEC1.HDR.TXT1" localSheetId="19" hidden="1">#REF!</definedName>
    <definedName name="_AMO_SingleObject_730598773_ROM_F0.SEC2.Tabulate_2.SEC1.HDR.TXT1" localSheetId="4" hidden="1">#REF!</definedName>
    <definedName name="_AMO_SingleObject_730598773_ROM_F0.SEC2.Tabulate_2.SEC1.HDR.TXT1" localSheetId="5" hidden="1">#REF!</definedName>
    <definedName name="_AMO_SingleObject_730598773_ROM_F0.SEC2.Tabulate_2.SEC1.HDR.TXT1" hidden="1">#REF!</definedName>
    <definedName name="_AMO_SingleObject_746694020_ROM_F0.SEC2.Tabulate_1.SEC1.BDY.Cross_tabular_summary_report_Table_1" localSheetId="15" hidden="1">#REF!</definedName>
    <definedName name="_AMO_SingleObject_746694020_ROM_F0.SEC2.Tabulate_1.SEC1.BDY.Cross_tabular_summary_report_Table_1" localSheetId="16" hidden="1">#REF!</definedName>
    <definedName name="_AMO_SingleObject_746694020_ROM_F0.SEC2.Tabulate_1.SEC1.BDY.Cross_tabular_summary_report_Table_1" localSheetId="17" hidden="1">#REF!</definedName>
    <definedName name="_AMO_SingleObject_746694020_ROM_F0.SEC2.Tabulate_1.SEC1.BDY.Cross_tabular_summary_report_Table_1" localSheetId="19" hidden="1">#REF!</definedName>
    <definedName name="_AMO_SingleObject_746694020_ROM_F0.SEC2.Tabulate_1.SEC1.BDY.Cross_tabular_summary_report_Table_1" localSheetId="4" hidden="1">#REF!</definedName>
    <definedName name="_AMO_SingleObject_746694020_ROM_F0.SEC2.Tabulate_1.SEC1.BDY.Cross_tabular_summary_report_Table_1" localSheetId="5" hidden="1">#REF!</definedName>
    <definedName name="_AMO_SingleObject_746694020_ROM_F0.SEC2.Tabulate_1.SEC1.BDY.Cross_tabular_summary_report_Table_1" hidden="1">#REF!</definedName>
    <definedName name="_AMO_SingleObject_746694020_ROM_F0.SEC2.Tabulate_1.SEC1.HDR.TXT1" localSheetId="15" hidden="1">#REF!</definedName>
    <definedName name="_AMO_SingleObject_746694020_ROM_F0.SEC2.Tabulate_1.SEC1.HDR.TXT1" localSheetId="16" hidden="1">#REF!</definedName>
    <definedName name="_AMO_SingleObject_746694020_ROM_F0.SEC2.Tabulate_1.SEC1.HDR.TXT1" localSheetId="17" hidden="1">#REF!</definedName>
    <definedName name="_AMO_SingleObject_746694020_ROM_F0.SEC2.Tabulate_1.SEC1.HDR.TXT1" localSheetId="19" hidden="1">#REF!</definedName>
    <definedName name="_AMO_SingleObject_746694020_ROM_F0.SEC2.Tabulate_1.SEC1.HDR.TXT1" localSheetId="4" hidden="1">#REF!</definedName>
    <definedName name="_AMO_SingleObject_746694020_ROM_F0.SEC2.Tabulate_1.SEC1.HDR.TXT1" localSheetId="5" hidden="1">#REF!</definedName>
    <definedName name="_AMO_SingleObject_746694020_ROM_F0.SEC2.Tabulate_1.SEC1.HDR.TXT1" hidden="1">#REF!</definedName>
    <definedName name="_AMO_SingleObject_746694020_ROM_F0.SEC2.Tabulate_2.SEC1.BDY.Cross_tabular_summary_report_Table_1" localSheetId="15" hidden="1">#REF!</definedName>
    <definedName name="_AMO_SingleObject_746694020_ROM_F0.SEC2.Tabulate_2.SEC1.BDY.Cross_tabular_summary_report_Table_1" localSheetId="16" hidden="1">#REF!</definedName>
    <definedName name="_AMO_SingleObject_746694020_ROM_F0.SEC2.Tabulate_2.SEC1.BDY.Cross_tabular_summary_report_Table_1" localSheetId="17" hidden="1">#REF!</definedName>
    <definedName name="_AMO_SingleObject_746694020_ROM_F0.SEC2.Tabulate_2.SEC1.BDY.Cross_tabular_summary_report_Table_1" localSheetId="19" hidden="1">#REF!</definedName>
    <definedName name="_AMO_SingleObject_746694020_ROM_F0.SEC2.Tabulate_2.SEC1.BDY.Cross_tabular_summary_report_Table_1" localSheetId="4" hidden="1">#REF!</definedName>
    <definedName name="_AMO_SingleObject_746694020_ROM_F0.SEC2.Tabulate_2.SEC1.BDY.Cross_tabular_summary_report_Table_1" localSheetId="5" hidden="1">#REF!</definedName>
    <definedName name="_AMO_SingleObject_746694020_ROM_F0.SEC2.Tabulate_2.SEC1.BDY.Cross_tabular_summary_report_Table_1" hidden="1">#REF!</definedName>
    <definedName name="_AMO_SingleObject_746694020_ROM_F0.SEC2.Tabulate_2.SEC1.HDR.TXT1" localSheetId="15" hidden="1">#REF!</definedName>
    <definedName name="_AMO_SingleObject_746694020_ROM_F0.SEC2.Tabulate_2.SEC1.HDR.TXT1" localSheetId="16" hidden="1">#REF!</definedName>
    <definedName name="_AMO_SingleObject_746694020_ROM_F0.SEC2.Tabulate_2.SEC1.HDR.TXT1" localSheetId="17" hidden="1">#REF!</definedName>
    <definedName name="_AMO_SingleObject_746694020_ROM_F0.SEC2.Tabulate_2.SEC1.HDR.TXT1" localSheetId="19" hidden="1">#REF!</definedName>
    <definedName name="_AMO_SingleObject_746694020_ROM_F0.SEC2.Tabulate_2.SEC1.HDR.TXT1" localSheetId="4" hidden="1">#REF!</definedName>
    <definedName name="_AMO_SingleObject_746694020_ROM_F0.SEC2.Tabulate_2.SEC1.HDR.TXT1" localSheetId="5" hidden="1">#REF!</definedName>
    <definedName name="_AMO_SingleObject_746694020_ROM_F0.SEC2.Tabulate_2.SEC1.HDR.TXT1" hidden="1">#REF!</definedName>
    <definedName name="_AMO_SingleObject_746694020_ROM_F0.SEC2.Tabulate_3.SEC1.BDY.Cross_tabular_summary_report_Table_1" localSheetId="15" hidden="1">#REF!</definedName>
    <definedName name="_AMO_SingleObject_746694020_ROM_F0.SEC2.Tabulate_3.SEC1.BDY.Cross_tabular_summary_report_Table_1" localSheetId="16" hidden="1">#REF!</definedName>
    <definedName name="_AMO_SingleObject_746694020_ROM_F0.SEC2.Tabulate_3.SEC1.BDY.Cross_tabular_summary_report_Table_1" localSheetId="17" hidden="1">#REF!</definedName>
    <definedName name="_AMO_SingleObject_746694020_ROM_F0.SEC2.Tabulate_3.SEC1.BDY.Cross_tabular_summary_report_Table_1" localSheetId="19" hidden="1">#REF!</definedName>
    <definedName name="_AMO_SingleObject_746694020_ROM_F0.SEC2.Tabulate_3.SEC1.BDY.Cross_tabular_summary_report_Table_1" localSheetId="4" hidden="1">#REF!</definedName>
    <definedName name="_AMO_SingleObject_746694020_ROM_F0.SEC2.Tabulate_3.SEC1.BDY.Cross_tabular_summary_report_Table_1" localSheetId="5" hidden="1">#REF!</definedName>
    <definedName name="_AMO_SingleObject_746694020_ROM_F0.SEC2.Tabulate_3.SEC1.BDY.Cross_tabular_summary_report_Table_1" hidden="1">#REF!</definedName>
    <definedName name="_AMO_SingleObject_746694020_ROM_F0.SEC2.Tabulate_3.SEC1.HDR.TXT1" localSheetId="15" hidden="1">#REF!</definedName>
    <definedName name="_AMO_SingleObject_746694020_ROM_F0.SEC2.Tabulate_3.SEC1.HDR.TXT1" localSheetId="16" hidden="1">#REF!</definedName>
    <definedName name="_AMO_SingleObject_746694020_ROM_F0.SEC2.Tabulate_3.SEC1.HDR.TXT1" localSheetId="17" hidden="1">#REF!</definedName>
    <definedName name="_AMO_SingleObject_746694020_ROM_F0.SEC2.Tabulate_3.SEC1.HDR.TXT1" localSheetId="19" hidden="1">#REF!</definedName>
    <definedName name="_AMO_SingleObject_746694020_ROM_F0.SEC2.Tabulate_3.SEC1.HDR.TXT1" localSheetId="4" hidden="1">#REF!</definedName>
    <definedName name="_AMO_SingleObject_746694020_ROM_F0.SEC2.Tabulate_3.SEC1.HDR.TXT1" localSheetId="5" hidden="1">#REF!</definedName>
    <definedName name="_AMO_SingleObject_746694020_ROM_F0.SEC2.Tabulate_3.SEC1.HDR.TXT1" hidden="1">#REF!</definedName>
    <definedName name="_AMO_SingleObject_746694020_ROM_F0.SEC2.Tabulate_4.SEC1.BDY.Cross_tabular_summary_report_Table_1" localSheetId="15" hidden="1">#REF!</definedName>
    <definedName name="_AMO_SingleObject_746694020_ROM_F0.SEC2.Tabulate_4.SEC1.BDY.Cross_tabular_summary_report_Table_1" localSheetId="16" hidden="1">#REF!</definedName>
    <definedName name="_AMO_SingleObject_746694020_ROM_F0.SEC2.Tabulate_4.SEC1.BDY.Cross_tabular_summary_report_Table_1" localSheetId="17" hidden="1">#REF!</definedName>
    <definedName name="_AMO_SingleObject_746694020_ROM_F0.SEC2.Tabulate_4.SEC1.BDY.Cross_tabular_summary_report_Table_1" localSheetId="19" hidden="1">#REF!</definedName>
    <definedName name="_AMO_SingleObject_746694020_ROM_F0.SEC2.Tabulate_4.SEC1.BDY.Cross_tabular_summary_report_Table_1" localSheetId="4" hidden="1">#REF!</definedName>
    <definedName name="_AMO_SingleObject_746694020_ROM_F0.SEC2.Tabulate_4.SEC1.BDY.Cross_tabular_summary_report_Table_1" localSheetId="5" hidden="1">#REF!</definedName>
    <definedName name="_AMO_SingleObject_746694020_ROM_F0.SEC2.Tabulate_4.SEC1.BDY.Cross_tabular_summary_report_Table_1" hidden="1">#REF!</definedName>
    <definedName name="_AMO_SingleObject_746694020_ROM_F0.SEC2.Tabulate_4.SEC1.HDR.TXT1" localSheetId="15" hidden="1">#REF!</definedName>
    <definedName name="_AMO_SingleObject_746694020_ROM_F0.SEC2.Tabulate_4.SEC1.HDR.TXT1" localSheetId="16" hidden="1">#REF!</definedName>
    <definedName name="_AMO_SingleObject_746694020_ROM_F0.SEC2.Tabulate_4.SEC1.HDR.TXT1" localSheetId="17" hidden="1">#REF!</definedName>
    <definedName name="_AMO_SingleObject_746694020_ROM_F0.SEC2.Tabulate_4.SEC1.HDR.TXT1" localSheetId="19" hidden="1">#REF!</definedName>
    <definedName name="_AMO_SingleObject_746694020_ROM_F0.SEC2.Tabulate_4.SEC1.HDR.TXT1" localSheetId="4" hidden="1">#REF!</definedName>
    <definedName name="_AMO_SingleObject_746694020_ROM_F0.SEC2.Tabulate_4.SEC1.HDR.TXT1" localSheetId="5" hidden="1">#REF!</definedName>
    <definedName name="_AMO_SingleObject_746694020_ROM_F0.SEC2.Tabulate_4.SEC1.HDR.TXT1" hidden="1">#REF!</definedName>
    <definedName name="_AMO_SingleObject_746694020_ROM_F0.SEC2.Tabulate_5.SEC1.BDY.Cross_tabular_summary_report_Table_1" localSheetId="15" hidden="1">#REF!</definedName>
    <definedName name="_AMO_SingleObject_746694020_ROM_F0.SEC2.Tabulate_5.SEC1.BDY.Cross_tabular_summary_report_Table_1" localSheetId="16" hidden="1">#REF!</definedName>
    <definedName name="_AMO_SingleObject_746694020_ROM_F0.SEC2.Tabulate_5.SEC1.BDY.Cross_tabular_summary_report_Table_1" localSheetId="17" hidden="1">#REF!</definedName>
    <definedName name="_AMO_SingleObject_746694020_ROM_F0.SEC2.Tabulate_5.SEC1.BDY.Cross_tabular_summary_report_Table_1" localSheetId="19" hidden="1">#REF!</definedName>
    <definedName name="_AMO_SingleObject_746694020_ROM_F0.SEC2.Tabulate_5.SEC1.BDY.Cross_tabular_summary_report_Table_1" localSheetId="4" hidden="1">#REF!</definedName>
    <definedName name="_AMO_SingleObject_746694020_ROM_F0.SEC2.Tabulate_5.SEC1.BDY.Cross_tabular_summary_report_Table_1" localSheetId="5" hidden="1">#REF!</definedName>
    <definedName name="_AMO_SingleObject_746694020_ROM_F0.SEC2.Tabulate_5.SEC1.BDY.Cross_tabular_summary_report_Table_1" hidden="1">#REF!</definedName>
    <definedName name="_AMO_SingleObject_746694020_ROM_F0.SEC2.Tabulate_5.SEC1.HDR.TXT1" localSheetId="15" hidden="1">#REF!</definedName>
    <definedName name="_AMO_SingleObject_746694020_ROM_F0.SEC2.Tabulate_5.SEC1.HDR.TXT1" localSheetId="16" hidden="1">#REF!</definedName>
    <definedName name="_AMO_SingleObject_746694020_ROM_F0.SEC2.Tabulate_5.SEC1.HDR.TXT1" localSheetId="17" hidden="1">#REF!</definedName>
    <definedName name="_AMO_SingleObject_746694020_ROM_F0.SEC2.Tabulate_5.SEC1.HDR.TXT1" localSheetId="19" hidden="1">#REF!</definedName>
    <definedName name="_AMO_SingleObject_746694020_ROM_F0.SEC2.Tabulate_5.SEC1.HDR.TXT1" localSheetId="4" hidden="1">#REF!</definedName>
    <definedName name="_AMO_SingleObject_746694020_ROM_F0.SEC2.Tabulate_5.SEC1.HDR.TXT1" localSheetId="5" hidden="1">#REF!</definedName>
    <definedName name="_AMO_SingleObject_746694020_ROM_F0.SEC2.Tabulate_5.SEC1.HDR.TXT1" hidden="1">#REF!</definedName>
    <definedName name="_AMO_SingleObject_80537305_ROM_F0.SEC2.Tabulate_1.SEC1.BDY.Cross_tabular_summary_report_Table_1" localSheetId="15" hidden="1">#REF!</definedName>
    <definedName name="_AMO_SingleObject_80537305_ROM_F0.SEC2.Tabulate_1.SEC1.BDY.Cross_tabular_summary_report_Table_1" localSheetId="16" hidden="1">#REF!</definedName>
    <definedName name="_AMO_SingleObject_80537305_ROM_F0.SEC2.Tabulate_1.SEC1.BDY.Cross_tabular_summary_report_Table_1" localSheetId="17" hidden="1">#REF!</definedName>
    <definedName name="_AMO_SingleObject_80537305_ROM_F0.SEC2.Tabulate_1.SEC1.BDY.Cross_tabular_summary_report_Table_1" localSheetId="19" hidden="1">#REF!</definedName>
    <definedName name="_AMO_SingleObject_80537305_ROM_F0.SEC2.Tabulate_1.SEC1.BDY.Cross_tabular_summary_report_Table_1" localSheetId="4" hidden="1">#REF!</definedName>
    <definedName name="_AMO_SingleObject_80537305_ROM_F0.SEC2.Tabulate_1.SEC1.BDY.Cross_tabular_summary_report_Table_1" localSheetId="5" hidden="1">#REF!</definedName>
    <definedName name="_AMO_SingleObject_80537305_ROM_F0.SEC2.Tabulate_1.SEC1.BDY.Cross_tabular_summary_report_Table_1" hidden="1">#REF!</definedName>
    <definedName name="_AMO_SingleObject_80537305_ROM_F0.SEC2.Tabulate_1.SEC1.HDR.TXT1" localSheetId="15" hidden="1">#REF!</definedName>
    <definedName name="_AMO_SingleObject_80537305_ROM_F0.SEC2.Tabulate_1.SEC1.HDR.TXT1" localSheetId="16" hidden="1">#REF!</definedName>
    <definedName name="_AMO_SingleObject_80537305_ROM_F0.SEC2.Tabulate_1.SEC1.HDR.TXT1" localSheetId="17" hidden="1">#REF!</definedName>
    <definedName name="_AMO_SingleObject_80537305_ROM_F0.SEC2.Tabulate_1.SEC1.HDR.TXT1" localSheetId="19" hidden="1">#REF!</definedName>
    <definedName name="_AMO_SingleObject_80537305_ROM_F0.SEC2.Tabulate_1.SEC1.HDR.TXT1" localSheetId="4" hidden="1">#REF!</definedName>
    <definedName name="_AMO_SingleObject_80537305_ROM_F0.SEC2.Tabulate_1.SEC1.HDR.TXT1" localSheetId="5" hidden="1">#REF!</definedName>
    <definedName name="_AMO_SingleObject_80537305_ROM_F0.SEC2.Tabulate_1.SEC1.HDR.TXT1" hidden="1">#REF!</definedName>
    <definedName name="_AMO_SingleObject_80537305_ROM_F0.SEC2.Tabulate_1.SEC1.HDR.TXT2" localSheetId="15" hidden="1">#REF!</definedName>
    <definedName name="_AMO_SingleObject_80537305_ROM_F0.SEC2.Tabulate_1.SEC1.HDR.TXT2" localSheetId="16" hidden="1">#REF!</definedName>
    <definedName name="_AMO_SingleObject_80537305_ROM_F0.SEC2.Tabulate_1.SEC1.HDR.TXT2" localSheetId="17" hidden="1">#REF!</definedName>
    <definedName name="_AMO_SingleObject_80537305_ROM_F0.SEC2.Tabulate_1.SEC1.HDR.TXT2" localSheetId="19" hidden="1">#REF!</definedName>
    <definedName name="_AMO_SingleObject_80537305_ROM_F0.SEC2.Tabulate_1.SEC1.HDR.TXT2" localSheetId="4" hidden="1">#REF!</definedName>
    <definedName name="_AMO_SingleObject_80537305_ROM_F0.SEC2.Tabulate_1.SEC1.HDR.TXT2" localSheetId="5" hidden="1">#REF!</definedName>
    <definedName name="_AMO_SingleObject_80537305_ROM_F0.SEC2.Tabulate_1.SEC1.HDR.TXT2" hidden="1">#REF!</definedName>
    <definedName name="_AMO_SingleObject_80537305_ROM_F0.SEC2.Tabulate_10.SEC1.BDY.Cross_tabular_summary_report_Table_1" localSheetId="15" hidden="1">#REF!</definedName>
    <definedName name="_AMO_SingleObject_80537305_ROM_F0.SEC2.Tabulate_10.SEC1.BDY.Cross_tabular_summary_report_Table_1" localSheetId="16" hidden="1">#REF!</definedName>
    <definedName name="_AMO_SingleObject_80537305_ROM_F0.SEC2.Tabulate_10.SEC1.BDY.Cross_tabular_summary_report_Table_1" localSheetId="17" hidden="1">#REF!</definedName>
    <definedName name="_AMO_SingleObject_80537305_ROM_F0.SEC2.Tabulate_10.SEC1.BDY.Cross_tabular_summary_report_Table_1" localSheetId="19" hidden="1">#REF!</definedName>
    <definedName name="_AMO_SingleObject_80537305_ROM_F0.SEC2.Tabulate_10.SEC1.BDY.Cross_tabular_summary_report_Table_1" localSheetId="4" hidden="1">#REF!</definedName>
    <definedName name="_AMO_SingleObject_80537305_ROM_F0.SEC2.Tabulate_10.SEC1.BDY.Cross_tabular_summary_report_Table_1" localSheetId="5" hidden="1">#REF!</definedName>
    <definedName name="_AMO_SingleObject_80537305_ROM_F0.SEC2.Tabulate_10.SEC1.BDY.Cross_tabular_summary_report_Table_1" hidden="1">#REF!</definedName>
    <definedName name="_AMO_SingleObject_80537305_ROM_F0.SEC2.Tabulate_10.SEC1.HDR.TXT1" localSheetId="15" hidden="1">#REF!</definedName>
    <definedName name="_AMO_SingleObject_80537305_ROM_F0.SEC2.Tabulate_10.SEC1.HDR.TXT1" localSheetId="16" hidden="1">#REF!</definedName>
    <definedName name="_AMO_SingleObject_80537305_ROM_F0.SEC2.Tabulate_10.SEC1.HDR.TXT1" localSheetId="17" hidden="1">#REF!</definedName>
    <definedName name="_AMO_SingleObject_80537305_ROM_F0.SEC2.Tabulate_10.SEC1.HDR.TXT1" localSheetId="19" hidden="1">#REF!</definedName>
    <definedName name="_AMO_SingleObject_80537305_ROM_F0.SEC2.Tabulate_10.SEC1.HDR.TXT1" localSheetId="4" hidden="1">#REF!</definedName>
    <definedName name="_AMO_SingleObject_80537305_ROM_F0.SEC2.Tabulate_10.SEC1.HDR.TXT1" localSheetId="5" hidden="1">#REF!</definedName>
    <definedName name="_AMO_SingleObject_80537305_ROM_F0.SEC2.Tabulate_10.SEC1.HDR.TXT1" hidden="1">#REF!</definedName>
    <definedName name="_AMO_SingleObject_80537305_ROM_F0.SEC2.Tabulate_10.SEC1.HDR.TXT2" localSheetId="15" hidden="1">#REF!</definedName>
    <definedName name="_AMO_SingleObject_80537305_ROM_F0.SEC2.Tabulate_10.SEC1.HDR.TXT2" localSheetId="16" hidden="1">#REF!</definedName>
    <definedName name="_AMO_SingleObject_80537305_ROM_F0.SEC2.Tabulate_10.SEC1.HDR.TXT2" localSheetId="17" hidden="1">#REF!</definedName>
    <definedName name="_AMO_SingleObject_80537305_ROM_F0.SEC2.Tabulate_10.SEC1.HDR.TXT2" localSheetId="19" hidden="1">#REF!</definedName>
    <definedName name="_AMO_SingleObject_80537305_ROM_F0.SEC2.Tabulate_10.SEC1.HDR.TXT2" localSheetId="4" hidden="1">#REF!</definedName>
    <definedName name="_AMO_SingleObject_80537305_ROM_F0.SEC2.Tabulate_10.SEC1.HDR.TXT2" localSheetId="5" hidden="1">#REF!</definedName>
    <definedName name="_AMO_SingleObject_80537305_ROM_F0.SEC2.Tabulate_10.SEC1.HDR.TXT2" hidden="1">#REF!</definedName>
    <definedName name="_AMO_SingleObject_80537305_ROM_F0.SEC2.Tabulate_2.SEC1.BDY.Cross_tabular_summary_report_Table_1" localSheetId="15" hidden="1">#REF!</definedName>
    <definedName name="_AMO_SingleObject_80537305_ROM_F0.SEC2.Tabulate_2.SEC1.BDY.Cross_tabular_summary_report_Table_1" localSheetId="16" hidden="1">#REF!</definedName>
    <definedName name="_AMO_SingleObject_80537305_ROM_F0.SEC2.Tabulate_2.SEC1.BDY.Cross_tabular_summary_report_Table_1" localSheetId="17" hidden="1">#REF!</definedName>
    <definedName name="_AMO_SingleObject_80537305_ROM_F0.SEC2.Tabulate_2.SEC1.BDY.Cross_tabular_summary_report_Table_1" localSheetId="19" hidden="1">#REF!</definedName>
    <definedName name="_AMO_SingleObject_80537305_ROM_F0.SEC2.Tabulate_2.SEC1.BDY.Cross_tabular_summary_report_Table_1" localSheetId="4" hidden="1">#REF!</definedName>
    <definedName name="_AMO_SingleObject_80537305_ROM_F0.SEC2.Tabulate_2.SEC1.BDY.Cross_tabular_summary_report_Table_1" localSheetId="5" hidden="1">#REF!</definedName>
    <definedName name="_AMO_SingleObject_80537305_ROM_F0.SEC2.Tabulate_2.SEC1.BDY.Cross_tabular_summary_report_Table_1" hidden="1">#REF!</definedName>
    <definedName name="_AMO_SingleObject_80537305_ROM_F0.SEC2.Tabulate_2.SEC1.HDR.TXT1" localSheetId="15" hidden="1">#REF!</definedName>
    <definedName name="_AMO_SingleObject_80537305_ROM_F0.SEC2.Tabulate_2.SEC1.HDR.TXT1" localSheetId="16" hidden="1">#REF!</definedName>
    <definedName name="_AMO_SingleObject_80537305_ROM_F0.SEC2.Tabulate_2.SEC1.HDR.TXT1" localSheetId="17" hidden="1">#REF!</definedName>
    <definedName name="_AMO_SingleObject_80537305_ROM_F0.SEC2.Tabulate_2.SEC1.HDR.TXT1" localSheetId="19" hidden="1">#REF!</definedName>
    <definedName name="_AMO_SingleObject_80537305_ROM_F0.SEC2.Tabulate_2.SEC1.HDR.TXT1" localSheetId="4" hidden="1">#REF!</definedName>
    <definedName name="_AMO_SingleObject_80537305_ROM_F0.SEC2.Tabulate_2.SEC1.HDR.TXT1" localSheetId="5" hidden="1">#REF!</definedName>
    <definedName name="_AMO_SingleObject_80537305_ROM_F0.SEC2.Tabulate_2.SEC1.HDR.TXT1" hidden="1">#REF!</definedName>
    <definedName name="_AMO_SingleObject_80537305_ROM_F0.SEC2.Tabulate_2.SEC1.HDR.TXT2" localSheetId="15" hidden="1">#REF!</definedName>
    <definedName name="_AMO_SingleObject_80537305_ROM_F0.SEC2.Tabulate_2.SEC1.HDR.TXT2" localSheetId="16" hidden="1">#REF!</definedName>
    <definedName name="_AMO_SingleObject_80537305_ROM_F0.SEC2.Tabulate_2.SEC1.HDR.TXT2" localSheetId="17" hidden="1">#REF!</definedName>
    <definedName name="_AMO_SingleObject_80537305_ROM_F0.SEC2.Tabulate_2.SEC1.HDR.TXT2" localSheetId="19" hidden="1">#REF!</definedName>
    <definedName name="_AMO_SingleObject_80537305_ROM_F0.SEC2.Tabulate_2.SEC1.HDR.TXT2" localSheetId="4" hidden="1">#REF!</definedName>
    <definedName name="_AMO_SingleObject_80537305_ROM_F0.SEC2.Tabulate_2.SEC1.HDR.TXT2" localSheetId="5" hidden="1">#REF!</definedName>
    <definedName name="_AMO_SingleObject_80537305_ROM_F0.SEC2.Tabulate_2.SEC1.HDR.TXT2" hidden="1">#REF!</definedName>
    <definedName name="_AMO_SingleObject_80537305_ROM_F0.SEC2.Tabulate_3.SEC1.BDY.Cross_tabular_summary_report_Table_1" localSheetId="15" hidden="1">#REF!</definedName>
    <definedName name="_AMO_SingleObject_80537305_ROM_F0.SEC2.Tabulate_3.SEC1.BDY.Cross_tabular_summary_report_Table_1" localSheetId="16" hidden="1">#REF!</definedName>
    <definedName name="_AMO_SingleObject_80537305_ROM_F0.SEC2.Tabulate_3.SEC1.BDY.Cross_tabular_summary_report_Table_1" localSheetId="17" hidden="1">#REF!</definedName>
    <definedName name="_AMO_SingleObject_80537305_ROM_F0.SEC2.Tabulate_3.SEC1.BDY.Cross_tabular_summary_report_Table_1" localSheetId="19" hidden="1">#REF!</definedName>
    <definedName name="_AMO_SingleObject_80537305_ROM_F0.SEC2.Tabulate_3.SEC1.BDY.Cross_tabular_summary_report_Table_1" localSheetId="4" hidden="1">#REF!</definedName>
    <definedName name="_AMO_SingleObject_80537305_ROM_F0.SEC2.Tabulate_3.SEC1.BDY.Cross_tabular_summary_report_Table_1" localSheetId="5" hidden="1">#REF!</definedName>
    <definedName name="_AMO_SingleObject_80537305_ROM_F0.SEC2.Tabulate_3.SEC1.BDY.Cross_tabular_summary_report_Table_1" hidden="1">#REF!</definedName>
    <definedName name="_AMO_SingleObject_80537305_ROM_F0.SEC2.Tabulate_3.SEC1.HDR.TXT1" localSheetId="15" hidden="1">#REF!</definedName>
    <definedName name="_AMO_SingleObject_80537305_ROM_F0.SEC2.Tabulate_3.SEC1.HDR.TXT1" localSheetId="16" hidden="1">#REF!</definedName>
    <definedName name="_AMO_SingleObject_80537305_ROM_F0.SEC2.Tabulate_3.SEC1.HDR.TXT1" localSheetId="17" hidden="1">#REF!</definedName>
    <definedName name="_AMO_SingleObject_80537305_ROM_F0.SEC2.Tabulate_3.SEC1.HDR.TXT1" localSheetId="19" hidden="1">#REF!</definedName>
    <definedName name="_AMO_SingleObject_80537305_ROM_F0.SEC2.Tabulate_3.SEC1.HDR.TXT1" localSheetId="4" hidden="1">#REF!</definedName>
    <definedName name="_AMO_SingleObject_80537305_ROM_F0.SEC2.Tabulate_3.SEC1.HDR.TXT1" localSheetId="5" hidden="1">#REF!</definedName>
    <definedName name="_AMO_SingleObject_80537305_ROM_F0.SEC2.Tabulate_3.SEC1.HDR.TXT1" hidden="1">#REF!</definedName>
    <definedName name="_AMO_SingleObject_80537305_ROM_F0.SEC2.Tabulate_3.SEC1.HDR.TXT2" localSheetId="15" hidden="1">#REF!</definedName>
    <definedName name="_AMO_SingleObject_80537305_ROM_F0.SEC2.Tabulate_3.SEC1.HDR.TXT2" localSheetId="16" hidden="1">#REF!</definedName>
    <definedName name="_AMO_SingleObject_80537305_ROM_F0.SEC2.Tabulate_3.SEC1.HDR.TXT2" localSheetId="17" hidden="1">#REF!</definedName>
    <definedName name="_AMO_SingleObject_80537305_ROM_F0.SEC2.Tabulate_3.SEC1.HDR.TXT2" localSheetId="19" hidden="1">#REF!</definedName>
    <definedName name="_AMO_SingleObject_80537305_ROM_F0.SEC2.Tabulate_3.SEC1.HDR.TXT2" localSheetId="4" hidden="1">#REF!</definedName>
    <definedName name="_AMO_SingleObject_80537305_ROM_F0.SEC2.Tabulate_3.SEC1.HDR.TXT2" localSheetId="5" hidden="1">#REF!</definedName>
    <definedName name="_AMO_SingleObject_80537305_ROM_F0.SEC2.Tabulate_3.SEC1.HDR.TXT2" hidden="1">#REF!</definedName>
    <definedName name="_AMO_SingleObject_80537305_ROM_F0.SEC2.Tabulate_4.SEC1.BDY.Cross_tabular_summary_report_Table_1" localSheetId="15" hidden="1">#REF!</definedName>
    <definedName name="_AMO_SingleObject_80537305_ROM_F0.SEC2.Tabulate_4.SEC1.BDY.Cross_tabular_summary_report_Table_1" localSheetId="16" hidden="1">#REF!</definedName>
    <definedName name="_AMO_SingleObject_80537305_ROM_F0.SEC2.Tabulate_4.SEC1.BDY.Cross_tabular_summary_report_Table_1" localSheetId="17" hidden="1">#REF!</definedName>
    <definedName name="_AMO_SingleObject_80537305_ROM_F0.SEC2.Tabulate_4.SEC1.BDY.Cross_tabular_summary_report_Table_1" localSheetId="19" hidden="1">#REF!</definedName>
    <definedName name="_AMO_SingleObject_80537305_ROM_F0.SEC2.Tabulate_4.SEC1.BDY.Cross_tabular_summary_report_Table_1" localSheetId="4" hidden="1">#REF!</definedName>
    <definedName name="_AMO_SingleObject_80537305_ROM_F0.SEC2.Tabulate_4.SEC1.BDY.Cross_tabular_summary_report_Table_1" localSheetId="5" hidden="1">#REF!</definedName>
    <definedName name="_AMO_SingleObject_80537305_ROM_F0.SEC2.Tabulate_4.SEC1.BDY.Cross_tabular_summary_report_Table_1" hidden="1">#REF!</definedName>
    <definedName name="_AMO_SingleObject_80537305_ROM_F0.SEC2.Tabulate_4.SEC1.HDR.TXT1" localSheetId="15" hidden="1">#REF!</definedName>
    <definedName name="_AMO_SingleObject_80537305_ROM_F0.SEC2.Tabulate_4.SEC1.HDR.TXT1" localSheetId="16" hidden="1">#REF!</definedName>
    <definedName name="_AMO_SingleObject_80537305_ROM_F0.SEC2.Tabulate_4.SEC1.HDR.TXT1" localSheetId="17" hidden="1">#REF!</definedName>
    <definedName name="_AMO_SingleObject_80537305_ROM_F0.SEC2.Tabulate_4.SEC1.HDR.TXT1" localSheetId="19" hidden="1">#REF!</definedName>
    <definedName name="_AMO_SingleObject_80537305_ROM_F0.SEC2.Tabulate_4.SEC1.HDR.TXT1" localSheetId="4" hidden="1">#REF!</definedName>
    <definedName name="_AMO_SingleObject_80537305_ROM_F0.SEC2.Tabulate_4.SEC1.HDR.TXT1" localSheetId="5" hidden="1">#REF!</definedName>
    <definedName name="_AMO_SingleObject_80537305_ROM_F0.SEC2.Tabulate_4.SEC1.HDR.TXT1" hidden="1">#REF!</definedName>
    <definedName name="_AMO_SingleObject_80537305_ROM_F0.SEC2.Tabulate_4.SEC1.HDR.TXT2" localSheetId="15" hidden="1">#REF!</definedName>
    <definedName name="_AMO_SingleObject_80537305_ROM_F0.SEC2.Tabulate_4.SEC1.HDR.TXT2" localSheetId="16" hidden="1">#REF!</definedName>
    <definedName name="_AMO_SingleObject_80537305_ROM_F0.SEC2.Tabulate_4.SEC1.HDR.TXT2" localSheetId="17" hidden="1">#REF!</definedName>
    <definedName name="_AMO_SingleObject_80537305_ROM_F0.SEC2.Tabulate_4.SEC1.HDR.TXT2" localSheetId="19" hidden="1">#REF!</definedName>
    <definedName name="_AMO_SingleObject_80537305_ROM_F0.SEC2.Tabulate_4.SEC1.HDR.TXT2" localSheetId="4" hidden="1">#REF!</definedName>
    <definedName name="_AMO_SingleObject_80537305_ROM_F0.SEC2.Tabulate_4.SEC1.HDR.TXT2" localSheetId="5" hidden="1">#REF!</definedName>
    <definedName name="_AMO_SingleObject_80537305_ROM_F0.SEC2.Tabulate_4.SEC1.HDR.TXT2" hidden="1">#REF!</definedName>
    <definedName name="_AMO_SingleObject_80537305_ROM_F0.SEC2.Tabulate_5.SEC1.BDY.Cross_tabular_summary_report_Table_1" localSheetId="15" hidden="1">#REF!</definedName>
    <definedName name="_AMO_SingleObject_80537305_ROM_F0.SEC2.Tabulate_5.SEC1.BDY.Cross_tabular_summary_report_Table_1" localSheetId="16" hidden="1">#REF!</definedName>
    <definedName name="_AMO_SingleObject_80537305_ROM_F0.SEC2.Tabulate_5.SEC1.BDY.Cross_tabular_summary_report_Table_1" localSheetId="17" hidden="1">#REF!</definedName>
    <definedName name="_AMO_SingleObject_80537305_ROM_F0.SEC2.Tabulate_5.SEC1.BDY.Cross_tabular_summary_report_Table_1" localSheetId="19" hidden="1">#REF!</definedName>
    <definedName name="_AMO_SingleObject_80537305_ROM_F0.SEC2.Tabulate_5.SEC1.BDY.Cross_tabular_summary_report_Table_1" localSheetId="4" hidden="1">#REF!</definedName>
    <definedName name="_AMO_SingleObject_80537305_ROM_F0.SEC2.Tabulate_5.SEC1.BDY.Cross_tabular_summary_report_Table_1" localSheetId="5" hidden="1">#REF!</definedName>
    <definedName name="_AMO_SingleObject_80537305_ROM_F0.SEC2.Tabulate_5.SEC1.BDY.Cross_tabular_summary_report_Table_1" hidden="1">#REF!</definedName>
    <definedName name="_AMO_SingleObject_80537305_ROM_F0.SEC2.Tabulate_5.SEC1.HDR.TXT1" localSheetId="15" hidden="1">#REF!</definedName>
    <definedName name="_AMO_SingleObject_80537305_ROM_F0.SEC2.Tabulate_5.SEC1.HDR.TXT1" localSheetId="16" hidden="1">#REF!</definedName>
    <definedName name="_AMO_SingleObject_80537305_ROM_F0.SEC2.Tabulate_5.SEC1.HDR.TXT1" localSheetId="17" hidden="1">#REF!</definedName>
    <definedName name="_AMO_SingleObject_80537305_ROM_F0.SEC2.Tabulate_5.SEC1.HDR.TXT1" localSheetId="19" hidden="1">#REF!</definedName>
    <definedName name="_AMO_SingleObject_80537305_ROM_F0.SEC2.Tabulate_5.SEC1.HDR.TXT1" localSheetId="4" hidden="1">#REF!</definedName>
    <definedName name="_AMO_SingleObject_80537305_ROM_F0.SEC2.Tabulate_5.SEC1.HDR.TXT1" localSheetId="5" hidden="1">#REF!</definedName>
    <definedName name="_AMO_SingleObject_80537305_ROM_F0.SEC2.Tabulate_5.SEC1.HDR.TXT1" hidden="1">#REF!</definedName>
    <definedName name="_AMO_SingleObject_80537305_ROM_F0.SEC2.Tabulate_5.SEC1.HDR.TXT2" localSheetId="15" hidden="1">#REF!</definedName>
    <definedName name="_AMO_SingleObject_80537305_ROM_F0.SEC2.Tabulate_5.SEC1.HDR.TXT2" localSheetId="16" hidden="1">#REF!</definedName>
    <definedName name="_AMO_SingleObject_80537305_ROM_F0.SEC2.Tabulate_5.SEC1.HDR.TXT2" localSheetId="17" hidden="1">#REF!</definedName>
    <definedName name="_AMO_SingleObject_80537305_ROM_F0.SEC2.Tabulate_5.SEC1.HDR.TXT2" localSheetId="19" hidden="1">#REF!</definedName>
    <definedName name="_AMO_SingleObject_80537305_ROM_F0.SEC2.Tabulate_5.SEC1.HDR.TXT2" localSheetId="4" hidden="1">#REF!</definedName>
    <definedName name="_AMO_SingleObject_80537305_ROM_F0.SEC2.Tabulate_5.SEC1.HDR.TXT2" localSheetId="5" hidden="1">#REF!</definedName>
    <definedName name="_AMO_SingleObject_80537305_ROM_F0.SEC2.Tabulate_5.SEC1.HDR.TXT2" hidden="1">#REF!</definedName>
    <definedName name="_AMO_SingleObject_80537305_ROM_F0.SEC2.Tabulate_6.SEC1.BDY.Cross_tabular_summary_report_Table_1" localSheetId="15" hidden="1">#REF!</definedName>
    <definedName name="_AMO_SingleObject_80537305_ROM_F0.SEC2.Tabulate_6.SEC1.BDY.Cross_tabular_summary_report_Table_1" localSheetId="16" hidden="1">#REF!</definedName>
    <definedName name="_AMO_SingleObject_80537305_ROM_F0.SEC2.Tabulate_6.SEC1.BDY.Cross_tabular_summary_report_Table_1" localSheetId="17" hidden="1">#REF!</definedName>
    <definedName name="_AMO_SingleObject_80537305_ROM_F0.SEC2.Tabulate_6.SEC1.BDY.Cross_tabular_summary_report_Table_1" localSheetId="19" hidden="1">#REF!</definedName>
    <definedName name="_AMO_SingleObject_80537305_ROM_F0.SEC2.Tabulate_6.SEC1.BDY.Cross_tabular_summary_report_Table_1" localSheetId="4" hidden="1">#REF!</definedName>
    <definedName name="_AMO_SingleObject_80537305_ROM_F0.SEC2.Tabulate_6.SEC1.BDY.Cross_tabular_summary_report_Table_1" localSheetId="5" hidden="1">#REF!</definedName>
    <definedName name="_AMO_SingleObject_80537305_ROM_F0.SEC2.Tabulate_6.SEC1.BDY.Cross_tabular_summary_report_Table_1" hidden="1">#REF!</definedName>
    <definedName name="_AMO_SingleObject_80537305_ROM_F0.SEC2.Tabulate_6.SEC1.HDR.TXT1" localSheetId="15" hidden="1">#REF!</definedName>
    <definedName name="_AMO_SingleObject_80537305_ROM_F0.SEC2.Tabulate_6.SEC1.HDR.TXT1" localSheetId="16" hidden="1">#REF!</definedName>
    <definedName name="_AMO_SingleObject_80537305_ROM_F0.SEC2.Tabulate_6.SEC1.HDR.TXT1" localSheetId="17" hidden="1">#REF!</definedName>
    <definedName name="_AMO_SingleObject_80537305_ROM_F0.SEC2.Tabulate_6.SEC1.HDR.TXT1" localSheetId="19" hidden="1">#REF!</definedName>
    <definedName name="_AMO_SingleObject_80537305_ROM_F0.SEC2.Tabulate_6.SEC1.HDR.TXT1" localSheetId="4" hidden="1">#REF!</definedName>
    <definedName name="_AMO_SingleObject_80537305_ROM_F0.SEC2.Tabulate_6.SEC1.HDR.TXT1" localSheetId="5" hidden="1">#REF!</definedName>
    <definedName name="_AMO_SingleObject_80537305_ROM_F0.SEC2.Tabulate_6.SEC1.HDR.TXT1" hidden="1">#REF!</definedName>
    <definedName name="_AMO_SingleObject_80537305_ROM_F0.SEC2.Tabulate_6.SEC1.HDR.TXT2" localSheetId="15" hidden="1">#REF!</definedName>
    <definedName name="_AMO_SingleObject_80537305_ROM_F0.SEC2.Tabulate_6.SEC1.HDR.TXT2" localSheetId="16" hidden="1">#REF!</definedName>
    <definedName name="_AMO_SingleObject_80537305_ROM_F0.SEC2.Tabulate_6.SEC1.HDR.TXT2" localSheetId="17" hidden="1">#REF!</definedName>
    <definedName name="_AMO_SingleObject_80537305_ROM_F0.SEC2.Tabulate_6.SEC1.HDR.TXT2" localSheetId="19" hidden="1">#REF!</definedName>
    <definedName name="_AMO_SingleObject_80537305_ROM_F0.SEC2.Tabulate_6.SEC1.HDR.TXT2" localSheetId="4" hidden="1">#REF!</definedName>
    <definedName name="_AMO_SingleObject_80537305_ROM_F0.SEC2.Tabulate_6.SEC1.HDR.TXT2" localSheetId="5" hidden="1">#REF!</definedName>
    <definedName name="_AMO_SingleObject_80537305_ROM_F0.SEC2.Tabulate_6.SEC1.HDR.TXT2" hidden="1">#REF!</definedName>
    <definedName name="_AMO_SingleObject_80537305_ROM_F0.SEC2.Tabulate_7.SEC1.BDY.Cross_tabular_summary_report_Table_1" localSheetId="15" hidden="1">#REF!</definedName>
    <definedName name="_AMO_SingleObject_80537305_ROM_F0.SEC2.Tabulate_7.SEC1.BDY.Cross_tabular_summary_report_Table_1" localSheetId="16" hidden="1">#REF!</definedName>
    <definedName name="_AMO_SingleObject_80537305_ROM_F0.SEC2.Tabulate_7.SEC1.BDY.Cross_tabular_summary_report_Table_1" localSheetId="17" hidden="1">#REF!</definedName>
    <definedName name="_AMO_SingleObject_80537305_ROM_F0.SEC2.Tabulate_7.SEC1.BDY.Cross_tabular_summary_report_Table_1" localSheetId="19" hidden="1">#REF!</definedName>
    <definedName name="_AMO_SingleObject_80537305_ROM_F0.SEC2.Tabulate_7.SEC1.BDY.Cross_tabular_summary_report_Table_1" localSheetId="4" hidden="1">#REF!</definedName>
    <definedName name="_AMO_SingleObject_80537305_ROM_F0.SEC2.Tabulate_7.SEC1.BDY.Cross_tabular_summary_report_Table_1" localSheetId="5" hidden="1">#REF!</definedName>
    <definedName name="_AMO_SingleObject_80537305_ROM_F0.SEC2.Tabulate_7.SEC1.BDY.Cross_tabular_summary_report_Table_1" hidden="1">#REF!</definedName>
    <definedName name="_AMO_SingleObject_80537305_ROM_F0.SEC2.Tabulate_7.SEC1.HDR.TXT1" localSheetId="15" hidden="1">#REF!</definedName>
    <definedName name="_AMO_SingleObject_80537305_ROM_F0.SEC2.Tabulate_7.SEC1.HDR.TXT1" localSheetId="16" hidden="1">#REF!</definedName>
    <definedName name="_AMO_SingleObject_80537305_ROM_F0.SEC2.Tabulate_7.SEC1.HDR.TXT1" localSheetId="17" hidden="1">#REF!</definedName>
    <definedName name="_AMO_SingleObject_80537305_ROM_F0.SEC2.Tabulate_7.SEC1.HDR.TXT1" localSheetId="19" hidden="1">#REF!</definedName>
    <definedName name="_AMO_SingleObject_80537305_ROM_F0.SEC2.Tabulate_7.SEC1.HDR.TXT1" localSheetId="4" hidden="1">#REF!</definedName>
    <definedName name="_AMO_SingleObject_80537305_ROM_F0.SEC2.Tabulate_7.SEC1.HDR.TXT1" localSheetId="5" hidden="1">#REF!</definedName>
    <definedName name="_AMO_SingleObject_80537305_ROM_F0.SEC2.Tabulate_7.SEC1.HDR.TXT1" hidden="1">#REF!</definedName>
    <definedName name="_AMO_SingleObject_80537305_ROM_F0.SEC2.Tabulate_7.SEC1.HDR.TXT2" localSheetId="15" hidden="1">#REF!</definedName>
    <definedName name="_AMO_SingleObject_80537305_ROM_F0.SEC2.Tabulate_7.SEC1.HDR.TXT2" localSheetId="16" hidden="1">#REF!</definedName>
    <definedName name="_AMO_SingleObject_80537305_ROM_F0.SEC2.Tabulate_7.SEC1.HDR.TXT2" localSheetId="17" hidden="1">#REF!</definedName>
    <definedName name="_AMO_SingleObject_80537305_ROM_F0.SEC2.Tabulate_7.SEC1.HDR.TXT2" localSheetId="19" hidden="1">#REF!</definedName>
    <definedName name="_AMO_SingleObject_80537305_ROM_F0.SEC2.Tabulate_7.SEC1.HDR.TXT2" localSheetId="4" hidden="1">#REF!</definedName>
    <definedName name="_AMO_SingleObject_80537305_ROM_F0.SEC2.Tabulate_7.SEC1.HDR.TXT2" localSheetId="5" hidden="1">#REF!</definedName>
    <definedName name="_AMO_SingleObject_80537305_ROM_F0.SEC2.Tabulate_7.SEC1.HDR.TXT2" hidden="1">#REF!</definedName>
    <definedName name="_AMO_SingleObject_80537305_ROM_F0.SEC2.Tabulate_8.SEC1.BDY.Cross_tabular_summary_report_Table_1" localSheetId="15" hidden="1">#REF!</definedName>
    <definedName name="_AMO_SingleObject_80537305_ROM_F0.SEC2.Tabulate_8.SEC1.BDY.Cross_tabular_summary_report_Table_1" localSheetId="16" hidden="1">#REF!</definedName>
    <definedName name="_AMO_SingleObject_80537305_ROM_F0.SEC2.Tabulate_8.SEC1.BDY.Cross_tabular_summary_report_Table_1" localSheetId="17" hidden="1">#REF!</definedName>
    <definedName name="_AMO_SingleObject_80537305_ROM_F0.SEC2.Tabulate_8.SEC1.BDY.Cross_tabular_summary_report_Table_1" localSheetId="19" hidden="1">#REF!</definedName>
    <definedName name="_AMO_SingleObject_80537305_ROM_F0.SEC2.Tabulate_8.SEC1.BDY.Cross_tabular_summary_report_Table_1" localSheetId="4" hidden="1">#REF!</definedName>
    <definedName name="_AMO_SingleObject_80537305_ROM_F0.SEC2.Tabulate_8.SEC1.BDY.Cross_tabular_summary_report_Table_1" localSheetId="5" hidden="1">#REF!</definedName>
    <definedName name="_AMO_SingleObject_80537305_ROM_F0.SEC2.Tabulate_8.SEC1.BDY.Cross_tabular_summary_report_Table_1" hidden="1">#REF!</definedName>
    <definedName name="_AMO_SingleObject_80537305_ROM_F0.SEC2.Tabulate_8.SEC1.HDR.TXT1" localSheetId="15" hidden="1">#REF!</definedName>
    <definedName name="_AMO_SingleObject_80537305_ROM_F0.SEC2.Tabulate_8.SEC1.HDR.TXT1" localSheetId="16" hidden="1">#REF!</definedName>
    <definedName name="_AMO_SingleObject_80537305_ROM_F0.SEC2.Tabulate_8.SEC1.HDR.TXT1" localSheetId="17" hidden="1">#REF!</definedName>
    <definedName name="_AMO_SingleObject_80537305_ROM_F0.SEC2.Tabulate_8.SEC1.HDR.TXT1" localSheetId="19" hidden="1">#REF!</definedName>
    <definedName name="_AMO_SingleObject_80537305_ROM_F0.SEC2.Tabulate_8.SEC1.HDR.TXT1" localSheetId="4" hidden="1">#REF!</definedName>
    <definedName name="_AMO_SingleObject_80537305_ROM_F0.SEC2.Tabulate_8.SEC1.HDR.TXT1" localSheetId="5" hidden="1">#REF!</definedName>
    <definedName name="_AMO_SingleObject_80537305_ROM_F0.SEC2.Tabulate_8.SEC1.HDR.TXT1" hidden="1">#REF!</definedName>
    <definedName name="_AMO_SingleObject_80537305_ROM_F0.SEC2.Tabulate_8.SEC1.HDR.TXT2" localSheetId="15" hidden="1">#REF!</definedName>
    <definedName name="_AMO_SingleObject_80537305_ROM_F0.SEC2.Tabulate_8.SEC1.HDR.TXT2" localSheetId="16" hidden="1">#REF!</definedName>
    <definedName name="_AMO_SingleObject_80537305_ROM_F0.SEC2.Tabulate_8.SEC1.HDR.TXT2" localSheetId="17" hidden="1">#REF!</definedName>
    <definedName name="_AMO_SingleObject_80537305_ROM_F0.SEC2.Tabulate_8.SEC1.HDR.TXT2" localSheetId="19" hidden="1">#REF!</definedName>
    <definedName name="_AMO_SingleObject_80537305_ROM_F0.SEC2.Tabulate_8.SEC1.HDR.TXT2" localSheetId="4" hidden="1">#REF!</definedName>
    <definedName name="_AMO_SingleObject_80537305_ROM_F0.SEC2.Tabulate_8.SEC1.HDR.TXT2" localSheetId="5" hidden="1">#REF!</definedName>
    <definedName name="_AMO_SingleObject_80537305_ROM_F0.SEC2.Tabulate_8.SEC1.HDR.TXT2" hidden="1">#REF!</definedName>
    <definedName name="_AMO_SingleObject_80537305_ROM_F0.SEC2.Tabulate_9.SEC1.BDY.Cross_tabular_summary_report_Table_1" localSheetId="15" hidden="1">#REF!</definedName>
    <definedName name="_AMO_SingleObject_80537305_ROM_F0.SEC2.Tabulate_9.SEC1.BDY.Cross_tabular_summary_report_Table_1" localSheetId="16" hidden="1">#REF!</definedName>
    <definedName name="_AMO_SingleObject_80537305_ROM_F0.SEC2.Tabulate_9.SEC1.BDY.Cross_tabular_summary_report_Table_1" localSheetId="17" hidden="1">#REF!</definedName>
    <definedName name="_AMO_SingleObject_80537305_ROM_F0.SEC2.Tabulate_9.SEC1.BDY.Cross_tabular_summary_report_Table_1" localSheetId="19" hidden="1">#REF!</definedName>
    <definedName name="_AMO_SingleObject_80537305_ROM_F0.SEC2.Tabulate_9.SEC1.BDY.Cross_tabular_summary_report_Table_1" localSheetId="4" hidden="1">#REF!</definedName>
    <definedName name="_AMO_SingleObject_80537305_ROM_F0.SEC2.Tabulate_9.SEC1.BDY.Cross_tabular_summary_report_Table_1" localSheetId="5" hidden="1">#REF!</definedName>
    <definedName name="_AMO_SingleObject_80537305_ROM_F0.SEC2.Tabulate_9.SEC1.BDY.Cross_tabular_summary_report_Table_1" hidden="1">#REF!</definedName>
    <definedName name="_AMO_SingleObject_80537305_ROM_F0.SEC2.Tabulate_9.SEC1.HDR.TXT1" localSheetId="15" hidden="1">#REF!</definedName>
    <definedName name="_AMO_SingleObject_80537305_ROM_F0.SEC2.Tabulate_9.SEC1.HDR.TXT1" localSheetId="16" hidden="1">#REF!</definedName>
    <definedName name="_AMO_SingleObject_80537305_ROM_F0.SEC2.Tabulate_9.SEC1.HDR.TXT1" localSheetId="17" hidden="1">#REF!</definedName>
    <definedName name="_AMO_SingleObject_80537305_ROM_F0.SEC2.Tabulate_9.SEC1.HDR.TXT1" localSheetId="19" hidden="1">#REF!</definedName>
    <definedName name="_AMO_SingleObject_80537305_ROM_F0.SEC2.Tabulate_9.SEC1.HDR.TXT1" localSheetId="4" hidden="1">#REF!</definedName>
    <definedName name="_AMO_SingleObject_80537305_ROM_F0.SEC2.Tabulate_9.SEC1.HDR.TXT1" localSheetId="5" hidden="1">#REF!</definedName>
    <definedName name="_AMO_SingleObject_80537305_ROM_F0.SEC2.Tabulate_9.SEC1.HDR.TXT1" hidden="1">#REF!</definedName>
    <definedName name="_AMO_SingleObject_80537305_ROM_F0.SEC2.Tabulate_9.SEC1.HDR.TXT2" localSheetId="15" hidden="1">#REF!</definedName>
    <definedName name="_AMO_SingleObject_80537305_ROM_F0.SEC2.Tabulate_9.SEC1.HDR.TXT2" localSheetId="16" hidden="1">#REF!</definedName>
    <definedName name="_AMO_SingleObject_80537305_ROM_F0.SEC2.Tabulate_9.SEC1.HDR.TXT2" localSheetId="17" hidden="1">#REF!</definedName>
    <definedName name="_AMO_SingleObject_80537305_ROM_F0.SEC2.Tabulate_9.SEC1.HDR.TXT2" localSheetId="19" hidden="1">#REF!</definedName>
    <definedName name="_AMO_SingleObject_80537305_ROM_F0.SEC2.Tabulate_9.SEC1.HDR.TXT2" localSheetId="4" hidden="1">#REF!</definedName>
    <definedName name="_AMO_SingleObject_80537305_ROM_F0.SEC2.Tabulate_9.SEC1.HDR.TXT2" localSheetId="5" hidden="1">#REF!</definedName>
    <definedName name="_AMO_SingleObject_80537305_ROM_F0.SEC2.Tabulate_9.SEC1.HDR.TXT2" hidden="1">#REF!</definedName>
    <definedName name="_AMO_SingleObject_836595768_ROM_F0.SEC2.Tabulate_1.SEC1.BDY.Cross_tabular_summary_report_Table_1" localSheetId="15" hidden="1">#REF!</definedName>
    <definedName name="_AMO_SingleObject_836595768_ROM_F0.SEC2.Tabulate_1.SEC1.BDY.Cross_tabular_summary_report_Table_1" localSheetId="16" hidden="1">#REF!</definedName>
    <definedName name="_AMO_SingleObject_836595768_ROM_F0.SEC2.Tabulate_1.SEC1.BDY.Cross_tabular_summary_report_Table_1" localSheetId="17" hidden="1">#REF!</definedName>
    <definedName name="_AMO_SingleObject_836595768_ROM_F0.SEC2.Tabulate_1.SEC1.BDY.Cross_tabular_summary_report_Table_1" localSheetId="19" hidden="1">#REF!</definedName>
    <definedName name="_AMO_SingleObject_836595768_ROM_F0.SEC2.Tabulate_1.SEC1.BDY.Cross_tabular_summary_report_Table_1" localSheetId="4" hidden="1">#REF!</definedName>
    <definedName name="_AMO_SingleObject_836595768_ROM_F0.SEC2.Tabulate_1.SEC1.BDY.Cross_tabular_summary_report_Table_1" localSheetId="5" hidden="1">#REF!</definedName>
    <definedName name="_AMO_SingleObject_836595768_ROM_F0.SEC2.Tabulate_1.SEC1.BDY.Cross_tabular_summary_report_Table_1" hidden="1">#REF!</definedName>
    <definedName name="_AMO_SingleObject_836595768_ROM_F0.SEC2.Tabulate_1.SEC1.HDR.TXT1" localSheetId="15" hidden="1">#REF!</definedName>
    <definedName name="_AMO_SingleObject_836595768_ROM_F0.SEC2.Tabulate_1.SEC1.HDR.TXT1" localSheetId="16" hidden="1">#REF!</definedName>
    <definedName name="_AMO_SingleObject_836595768_ROM_F0.SEC2.Tabulate_1.SEC1.HDR.TXT1" localSheetId="17" hidden="1">#REF!</definedName>
    <definedName name="_AMO_SingleObject_836595768_ROM_F0.SEC2.Tabulate_1.SEC1.HDR.TXT1" localSheetId="19" hidden="1">#REF!</definedName>
    <definedName name="_AMO_SingleObject_836595768_ROM_F0.SEC2.Tabulate_1.SEC1.HDR.TXT1" localSheetId="4" hidden="1">#REF!</definedName>
    <definedName name="_AMO_SingleObject_836595768_ROM_F0.SEC2.Tabulate_1.SEC1.HDR.TXT1" localSheetId="5" hidden="1">#REF!</definedName>
    <definedName name="_AMO_SingleObject_836595768_ROM_F0.SEC2.Tabulate_1.SEC1.HDR.TXT1" hidden="1">#REF!</definedName>
    <definedName name="_AMO_SingleObject_836595768_ROM_F0.SEC2.Tabulate_1.SEC1.HDR.TXT2" localSheetId="15" hidden="1">#REF!</definedName>
    <definedName name="_AMO_SingleObject_836595768_ROM_F0.SEC2.Tabulate_1.SEC1.HDR.TXT2" localSheetId="16" hidden="1">#REF!</definedName>
    <definedName name="_AMO_SingleObject_836595768_ROM_F0.SEC2.Tabulate_1.SEC1.HDR.TXT2" localSheetId="17" hidden="1">#REF!</definedName>
    <definedName name="_AMO_SingleObject_836595768_ROM_F0.SEC2.Tabulate_1.SEC1.HDR.TXT2" localSheetId="19" hidden="1">#REF!</definedName>
    <definedName name="_AMO_SingleObject_836595768_ROM_F0.SEC2.Tabulate_1.SEC1.HDR.TXT2" localSheetId="4" hidden="1">#REF!</definedName>
    <definedName name="_AMO_SingleObject_836595768_ROM_F0.SEC2.Tabulate_1.SEC1.HDR.TXT2" localSheetId="5" hidden="1">#REF!</definedName>
    <definedName name="_AMO_SingleObject_836595768_ROM_F0.SEC2.Tabulate_1.SEC1.HDR.TXT2" hidden="1">#REF!</definedName>
    <definedName name="_AMO_SingleObject_836595768_ROM_F0.SEC2.Tabulate_10.SEC1.BDY.Cross_tabular_summary_report_Table_1" localSheetId="15" hidden="1">#REF!</definedName>
    <definedName name="_AMO_SingleObject_836595768_ROM_F0.SEC2.Tabulate_10.SEC1.BDY.Cross_tabular_summary_report_Table_1" localSheetId="16" hidden="1">#REF!</definedName>
    <definedName name="_AMO_SingleObject_836595768_ROM_F0.SEC2.Tabulate_10.SEC1.BDY.Cross_tabular_summary_report_Table_1" localSheetId="17" hidden="1">#REF!</definedName>
    <definedName name="_AMO_SingleObject_836595768_ROM_F0.SEC2.Tabulate_10.SEC1.BDY.Cross_tabular_summary_report_Table_1" localSheetId="19" hidden="1">#REF!</definedName>
    <definedName name="_AMO_SingleObject_836595768_ROM_F0.SEC2.Tabulate_10.SEC1.BDY.Cross_tabular_summary_report_Table_1" localSheetId="4" hidden="1">#REF!</definedName>
    <definedName name="_AMO_SingleObject_836595768_ROM_F0.SEC2.Tabulate_10.SEC1.BDY.Cross_tabular_summary_report_Table_1" localSheetId="5" hidden="1">#REF!</definedName>
    <definedName name="_AMO_SingleObject_836595768_ROM_F0.SEC2.Tabulate_10.SEC1.BDY.Cross_tabular_summary_report_Table_1" hidden="1">#REF!</definedName>
    <definedName name="_AMO_SingleObject_836595768_ROM_F0.SEC2.Tabulate_10.SEC1.HDR.TXT1" localSheetId="15" hidden="1">#REF!</definedName>
    <definedName name="_AMO_SingleObject_836595768_ROM_F0.SEC2.Tabulate_10.SEC1.HDR.TXT1" localSheetId="16" hidden="1">#REF!</definedName>
    <definedName name="_AMO_SingleObject_836595768_ROM_F0.SEC2.Tabulate_10.SEC1.HDR.TXT1" localSheetId="17" hidden="1">#REF!</definedName>
    <definedName name="_AMO_SingleObject_836595768_ROM_F0.SEC2.Tabulate_10.SEC1.HDR.TXT1" localSheetId="19" hidden="1">#REF!</definedName>
    <definedName name="_AMO_SingleObject_836595768_ROM_F0.SEC2.Tabulate_10.SEC1.HDR.TXT1" localSheetId="4" hidden="1">#REF!</definedName>
    <definedName name="_AMO_SingleObject_836595768_ROM_F0.SEC2.Tabulate_10.SEC1.HDR.TXT1" localSheetId="5" hidden="1">#REF!</definedName>
    <definedName name="_AMO_SingleObject_836595768_ROM_F0.SEC2.Tabulate_10.SEC1.HDR.TXT1" hidden="1">#REF!</definedName>
    <definedName name="_AMO_SingleObject_836595768_ROM_F0.SEC2.Tabulate_10.SEC1.HDR.TXT2" localSheetId="15" hidden="1">#REF!</definedName>
    <definedName name="_AMO_SingleObject_836595768_ROM_F0.SEC2.Tabulate_10.SEC1.HDR.TXT2" localSheetId="16" hidden="1">#REF!</definedName>
    <definedName name="_AMO_SingleObject_836595768_ROM_F0.SEC2.Tabulate_10.SEC1.HDR.TXT2" localSheetId="17" hidden="1">#REF!</definedName>
    <definedName name="_AMO_SingleObject_836595768_ROM_F0.SEC2.Tabulate_10.SEC1.HDR.TXT2" localSheetId="19" hidden="1">#REF!</definedName>
    <definedName name="_AMO_SingleObject_836595768_ROM_F0.SEC2.Tabulate_10.SEC1.HDR.TXT2" localSheetId="4" hidden="1">#REF!</definedName>
    <definedName name="_AMO_SingleObject_836595768_ROM_F0.SEC2.Tabulate_10.SEC1.HDR.TXT2" localSheetId="5" hidden="1">#REF!</definedName>
    <definedName name="_AMO_SingleObject_836595768_ROM_F0.SEC2.Tabulate_10.SEC1.HDR.TXT2" hidden="1">#REF!</definedName>
    <definedName name="_AMO_SingleObject_836595768_ROM_F0.SEC2.Tabulate_2.SEC1.BDY.Cross_tabular_summary_report_Table_1" localSheetId="15" hidden="1">#REF!</definedName>
    <definedName name="_AMO_SingleObject_836595768_ROM_F0.SEC2.Tabulate_2.SEC1.BDY.Cross_tabular_summary_report_Table_1" localSheetId="16" hidden="1">#REF!</definedName>
    <definedName name="_AMO_SingleObject_836595768_ROM_F0.SEC2.Tabulate_2.SEC1.BDY.Cross_tabular_summary_report_Table_1" localSheetId="17" hidden="1">#REF!</definedName>
    <definedName name="_AMO_SingleObject_836595768_ROM_F0.SEC2.Tabulate_2.SEC1.BDY.Cross_tabular_summary_report_Table_1" localSheetId="19" hidden="1">#REF!</definedName>
    <definedName name="_AMO_SingleObject_836595768_ROM_F0.SEC2.Tabulate_2.SEC1.BDY.Cross_tabular_summary_report_Table_1" localSheetId="4" hidden="1">#REF!</definedName>
    <definedName name="_AMO_SingleObject_836595768_ROM_F0.SEC2.Tabulate_2.SEC1.BDY.Cross_tabular_summary_report_Table_1" localSheetId="5" hidden="1">#REF!</definedName>
    <definedName name="_AMO_SingleObject_836595768_ROM_F0.SEC2.Tabulate_2.SEC1.BDY.Cross_tabular_summary_report_Table_1" hidden="1">#REF!</definedName>
    <definedName name="_AMO_SingleObject_836595768_ROM_F0.SEC2.Tabulate_2.SEC1.HDR.TXT1" localSheetId="15" hidden="1">#REF!</definedName>
    <definedName name="_AMO_SingleObject_836595768_ROM_F0.SEC2.Tabulate_2.SEC1.HDR.TXT1" localSheetId="16" hidden="1">#REF!</definedName>
    <definedName name="_AMO_SingleObject_836595768_ROM_F0.SEC2.Tabulate_2.SEC1.HDR.TXT1" localSheetId="17" hidden="1">#REF!</definedName>
    <definedName name="_AMO_SingleObject_836595768_ROM_F0.SEC2.Tabulate_2.SEC1.HDR.TXT1" localSheetId="19" hidden="1">#REF!</definedName>
    <definedName name="_AMO_SingleObject_836595768_ROM_F0.SEC2.Tabulate_2.SEC1.HDR.TXT1" localSheetId="4" hidden="1">#REF!</definedName>
    <definedName name="_AMO_SingleObject_836595768_ROM_F0.SEC2.Tabulate_2.SEC1.HDR.TXT1" localSheetId="5" hidden="1">#REF!</definedName>
    <definedName name="_AMO_SingleObject_836595768_ROM_F0.SEC2.Tabulate_2.SEC1.HDR.TXT1" hidden="1">#REF!</definedName>
    <definedName name="_AMO_SingleObject_836595768_ROM_F0.SEC2.Tabulate_2.SEC1.HDR.TXT2" localSheetId="15" hidden="1">#REF!</definedName>
    <definedName name="_AMO_SingleObject_836595768_ROM_F0.SEC2.Tabulate_2.SEC1.HDR.TXT2" localSheetId="16" hidden="1">#REF!</definedName>
    <definedName name="_AMO_SingleObject_836595768_ROM_F0.SEC2.Tabulate_2.SEC1.HDR.TXT2" localSheetId="17" hidden="1">#REF!</definedName>
    <definedName name="_AMO_SingleObject_836595768_ROM_F0.SEC2.Tabulate_2.SEC1.HDR.TXT2" localSheetId="19" hidden="1">#REF!</definedName>
    <definedName name="_AMO_SingleObject_836595768_ROM_F0.SEC2.Tabulate_2.SEC1.HDR.TXT2" localSheetId="4" hidden="1">#REF!</definedName>
    <definedName name="_AMO_SingleObject_836595768_ROM_F0.SEC2.Tabulate_2.SEC1.HDR.TXT2" localSheetId="5" hidden="1">#REF!</definedName>
    <definedName name="_AMO_SingleObject_836595768_ROM_F0.SEC2.Tabulate_2.SEC1.HDR.TXT2" hidden="1">#REF!</definedName>
    <definedName name="_AMO_SingleObject_836595768_ROM_F0.SEC2.Tabulate_3.SEC1.BDY.Cross_tabular_summary_report_Table_1" localSheetId="15" hidden="1">#REF!</definedName>
    <definedName name="_AMO_SingleObject_836595768_ROM_F0.SEC2.Tabulate_3.SEC1.BDY.Cross_tabular_summary_report_Table_1" localSheetId="16" hidden="1">#REF!</definedName>
    <definedName name="_AMO_SingleObject_836595768_ROM_F0.SEC2.Tabulate_3.SEC1.BDY.Cross_tabular_summary_report_Table_1" localSheetId="17" hidden="1">#REF!</definedName>
    <definedName name="_AMO_SingleObject_836595768_ROM_F0.SEC2.Tabulate_3.SEC1.BDY.Cross_tabular_summary_report_Table_1" localSheetId="19" hidden="1">#REF!</definedName>
    <definedName name="_AMO_SingleObject_836595768_ROM_F0.SEC2.Tabulate_3.SEC1.BDY.Cross_tabular_summary_report_Table_1" localSheetId="4" hidden="1">#REF!</definedName>
    <definedName name="_AMO_SingleObject_836595768_ROM_F0.SEC2.Tabulate_3.SEC1.BDY.Cross_tabular_summary_report_Table_1" localSheetId="5" hidden="1">#REF!</definedName>
    <definedName name="_AMO_SingleObject_836595768_ROM_F0.SEC2.Tabulate_3.SEC1.BDY.Cross_tabular_summary_report_Table_1" hidden="1">#REF!</definedName>
    <definedName name="_AMO_SingleObject_836595768_ROM_F0.SEC2.Tabulate_3.SEC1.HDR.TXT1" localSheetId="15" hidden="1">#REF!</definedName>
    <definedName name="_AMO_SingleObject_836595768_ROM_F0.SEC2.Tabulate_3.SEC1.HDR.TXT1" localSheetId="16" hidden="1">#REF!</definedName>
    <definedName name="_AMO_SingleObject_836595768_ROM_F0.SEC2.Tabulate_3.SEC1.HDR.TXT1" localSheetId="17" hidden="1">#REF!</definedName>
    <definedName name="_AMO_SingleObject_836595768_ROM_F0.SEC2.Tabulate_3.SEC1.HDR.TXT1" localSheetId="19" hidden="1">#REF!</definedName>
    <definedName name="_AMO_SingleObject_836595768_ROM_F0.SEC2.Tabulate_3.SEC1.HDR.TXT1" localSheetId="4" hidden="1">#REF!</definedName>
    <definedName name="_AMO_SingleObject_836595768_ROM_F0.SEC2.Tabulate_3.SEC1.HDR.TXT1" localSheetId="5" hidden="1">#REF!</definedName>
    <definedName name="_AMO_SingleObject_836595768_ROM_F0.SEC2.Tabulate_3.SEC1.HDR.TXT1" hidden="1">#REF!</definedName>
    <definedName name="_AMO_SingleObject_836595768_ROM_F0.SEC2.Tabulate_3.SEC1.HDR.TXT2" localSheetId="15" hidden="1">#REF!</definedName>
    <definedName name="_AMO_SingleObject_836595768_ROM_F0.SEC2.Tabulate_3.SEC1.HDR.TXT2" localSheetId="16" hidden="1">#REF!</definedName>
    <definedName name="_AMO_SingleObject_836595768_ROM_F0.SEC2.Tabulate_3.SEC1.HDR.TXT2" localSheetId="17" hidden="1">#REF!</definedName>
    <definedName name="_AMO_SingleObject_836595768_ROM_F0.SEC2.Tabulate_3.SEC1.HDR.TXT2" localSheetId="19" hidden="1">#REF!</definedName>
    <definedName name="_AMO_SingleObject_836595768_ROM_F0.SEC2.Tabulate_3.SEC1.HDR.TXT2" localSheetId="4" hidden="1">#REF!</definedName>
    <definedName name="_AMO_SingleObject_836595768_ROM_F0.SEC2.Tabulate_3.SEC1.HDR.TXT2" localSheetId="5" hidden="1">#REF!</definedName>
    <definedName name="_AMO_SingleObject_836595768_ROM_F0.SEC2.Tabulate_3.SEC1.HDR.TXT2" hidden="1">#REF!</definedName>
    <definedName name="_AMO_SingleObject_836595768_ROM_F0.SEC2.Tabulate_4.SEC1.BDY.Cross_tabular_summary_report_Table_1" localSheetId="15" hidden="1">#REF!</definedName>
    <definedName name="_AMO_SingleObject_836595768_ROM_F0.SEC2.Tabulate_4.SEC1.BDY.Cross_tabular_summary_report_Table_1" localSheetId="16" hidden="1">#REF!</definedName>
    <definedName name="_AMO_SingleObject_836595768_ROM_F0.SEC2.Tabulate_4.SEC1.BDY.Cross_tabular_summary_report_Table_1" localSheetId="17" hidden="1">#REF!</definedName>
    <definedName name="_AMO_SingleObject_836595768_ROM_F0.SEC2.Tabulate_4.SEC1.BDY.Cross_tabular_summary_report_Table_1" localSheetId="19" hidden="1">#REF!</definedName>
    <definedName name="_AMO_SingleObject_836595768_ROM_F0.SEC2.Tabulate_4.SEC1.BDY.Cross_tabular_summary_report_Table_1" localSheetId="4" hidden="1">#REF!</definedName>
    <definedName name="_AMO_SingleObject_836595768_ROM_F0.SEC2.Tabulate_4.SEC1.BDY.Cross_tabular_summary_report_Table_1" localSheetId="5" hidden="1">#REF!</definedName>
    <definedName name="_AMO_SingleObject_836595768_ROM_F0.SEC2.Tabulate_4.SEC1.BDY.Cross_tabular_summary_report_Table_1" hidden="1">#REF!</definedName>
    <definedName name="_AMO_SingleObject_836595768_ROM_F0.SEC2.Tabulate_4.SEC1.HDR.TXT1" localSheetId="15" hidden="1">#REF!</definedName>
    <definedName name="_AMO_SingleObject_836595768_ROM_F0.SEC2.Tabulate_4.SEC1.HDR.TXT1" localSheetId="16" hidden="1">#REF!</definedName>
    <definedName name="_AMO_SingleObject_836595768_ROM_F0.SEC2.Tabulate_4.SEC1.HDR.TXT1" localSheetId="17" hidden="1">#REF!</definedName>
    <definedName name="_AMO_SingleObject_836595768_ROM_F0.SEC2.Tabulate_4.SEC1.HDR.TXT1" localSheetId="19" hidden="1">#REF!</definedName>
    <definedName name="_AMO_SingleObject_836595768_ROM_F0.SEC2.Tabulate_4.SEC1.HDR.TXT1" localSheetId="4" hidden="1">#REF!</definedName>
    <definedName name="_AMO_SingleObject_836595768_ROM_F0.SEC2.Tabulate_4.SEC1.HDR.TXT1" localSheetId="5" hidden="1">#REF!</definedName>
    <definedName name="_AMO_SingleObject_836595768_ROM_F0.SEC2.Tabulate_4.SEC1.HDR.TXT1" hidden="1">#REF!</definedName>
    <definedName name="_AMO_SingleObject_836595768_ROM_F0.SEC2.Tabulate_4.SEC1.HDR.TXT2" localSheetId="15" hidden="1">#REF!</definedName>
    <definedName name="_AMO_SingleObject_836595768_ROM_F0.SEC2.Tabulate_4.SEC1.HDR.TXT2" localSheetId="16" hidden="1">#REF!</definedName>
    <definedName name="_AMO_SingleObject_836595768_ROM_F0.SEC2.Tabulate_4.SEC1.HDR.TXT2" localSheetId="17" hidden="1">#REF!</definedName>
    <definedName name="_AMO_SingleObject_836595768_ROM_F0.SEC2.Tabulate_4.SEC1.HDR.TXT2" localSheetId="19" hidden="1">#REF!</definedName>
    <definedName name="_AMO_SingleObject_836595768_ROM_F0.SEC2.Tabulate_4.SEC1.HDR.TXT2" localSheetId="4" hidden="1">#REF!</definedName>
    <definedName name="_AMO_SingleObject_836595768_ROM_F0.SEC2.Tabulate_4.SEC1.HDR.TXT2" localSheetId="5" hidden="1">#REF!</definedName>
    <definedName name="_AMO_SingleObject_836595768_ROM_F0.SEC2.Tabulate_4.SEC1.HDR.TXT2" hidden="1">#REF!</definedName>
    <definedName name="_AMO_SingleObject_836595768_ROM_F0.SEC2.Tabulate_5.SEC1.BDY.Cross_tabular_summary_report_Table_1" localSheetId="15" hidden="1">#REF!</definedName>
    <definedName name="_AMO_SingleObject_836595768_ROM_F0.SEC2.Tabulate_5.SEC1.BDY.Cross_tabular_summary_report_Table_1" localSheetId="16" hidden="1">#REF!</definedName>
    <definedName name="_AMO_SingleObject_836595768_ROM_F0.SEC2.Tabulate_5.SEC1.BDY.Cross_tabular_summary_report_Table_1" localSheetId="17" hidden="1">#REF!</definedName>
    <definedName name="_AMO_SingleObject_836595768_ROM_F0.SEC2.Tabulate_5.SEC1.BDY.Cross_tabular_summary_report_Table_1" localSheetId="19" hidden="1">#REF!</definedName>
    <definedName name="_AMO_SingleObject_836595768_ROM_F0.SEC2.Tabulate_5.SEC1.BDY.Cross_tabular_summary_report_Table_1" localSheetId="4" hidden="1">#REF!</definedName>
    <definedName name="_AMO_SingleObject_836595768_ROM_F0.SEC2.Tabulate_5.SEC1.BDY.Cross_tabular_summary_report_Table_1" localSheetId="5" hidden="1">#REF!</definedName>
    <definedName name="_AMO_SingleObject_836595768_ROM_F0.SEC2.Tabulate_5.SEC1.BDY.Cross_tabular_summary_report_Table_1" hidden="1">#REF!</definedName>
    <definedName name="_AMO_SingleObject_836595768_ROM_F0.SEC2.Tabulate_5.SEC1.HDR.TXT1" localSheetId="15" hidden="1">#REF!</definedName>
    <definedName name="_AMO_SingleObject_836595768_ROM_F0.SEC2.Tabulate_5.SEC1.HDR.TXT1" localSheetId="16" hidden="1">#REF!</definedName>
    <definedName name="_AMO_SingleObject_836595768_ROM_F0.SEC2.Tabulate_5.SEC1.HDR.TXT1" localSheetId="17" hidden="1">#REF!</definedName>
    <definedName name="_AMO_SingleObject_836595768_ROM_F0.SEC2.Tabulate_5.SEC1.HDR.TXT1" localSheetId="19" hidden="1">#REF!</definedName>
    <definedName name="_AMO_SingleObject_836595768_ROM_F0.SEC2.Tabulate_5.SEC1.HDR.TXT1" localSheetId="4" hidden="1">#REF!</definedName>
    <definedName name="_AMO_SingleObject_836595768_ROM_F0.SEC2.Tabulate_5.SEC1.HDR.TXT1" localSheetId="5" hidden="1">#REF!</definedName>
    <definedName name="_AMO_SingleObject_836595768_ROM_F0.SEC2.Tabulate_5.SEC1.HDR.TXT1" hidden="1">#REF!</definedName>
    <definedName name="_AMO_SingleObject_836595768_ROM_F0.SEC2.Tabulate_5.SEC1.HDR.TXT2" localSheetId="15" hidden="1">#REF!</definedName>
    <definedName name="_AMO_SingleObject_836595768_ROM_F0.SEC2.Tabulate_5.SEC1.HDR.TXT2" localSheetId="16" hidden="1">#REF!</definedName>
    <definedName name="_AMO_SingleObject_836595768_ROM_F0.SEC2.Tabulate_5.SEC1.HDR.TXT2" localSheetId="17" hidden="1">#REF!</definedName>
    <definedName name="_AMO_SingleObject_836595768_ROM_F0.SEC2.Tabulate_5.SEC1.HDR.TXT2" localSheetId="19" hidden="1">#REF!</definedName>
    <definedName name="_AMO_SingleObject_836595768_ROM_F0.SEC2.Tabulate_5.SEC1.HDR.TXT2" localSheetId="4" hidden="1">#REF!</definedName>
    <definedName name="_AMO_SingleObject_836595768_ROM_F0.SEC2.Tabulate_5.SEC1.HDR.TXT2" localSheetId="5" hidden="1">#REF!</definedName>
    <definedName name="_AMO_SingleObject_836595768_ROM_F0.SEC2.Tabulate_5.SEC1.HDR.TXT2" hidden="1">#REF!</definedName>
    <definedName name="_AMO_SingleObject_836595768_ROM_F0.SEC2.Tabulate_6.SEC1.BDY.Cross_tabular_summary_report_Table_1" localSheetId="15" hidden="1">#REF!</definedName>
    <definedName name="_AMO_SingleObject_836595768_ROM_F0.SEC2.Tabulate_6.SEC1.BDY.Cross_tabular_summary_report_Table_1" localSheetId="16" hidden="1">#REF!</definedName>
    <definedName name="_AMO_SingleObject_836595768_ROM_F0.SEC2.Tabulate_6.SEC1.BDY.Cross_tabular_summary_report_Table_1" localSheetId="17" hidden="1">#REF!</definedName>
    <definedName name="_AMO_SingleObject_836595768_ROM_F0.SEC2.Tabulate_6.SEC1.BDY.Cross_tabular_summary_report_Table_1" localSheetId="19" hidden="1">#REF!</definedName>
    <definedName name="_AMO_SingleObject_836595768_ROM_F0.SEC2.Tabulate_6.SEC1.BDY.Cross_tabular_summary_report_Table_1" localSheetId="4" hidden="1">#REF!</definedName>
    <definedName name="_AMO_SingleObject_836595768_ROM_F0.SEC2.Tabulate_6.SEC1.BDY.Cross_tabular_summary_report_Table_1" localSheetId="5" hidden="1">#REF!</definedName>
    <definedName name="_AMO_SingleObject_836595768_ROM_F0.SEC2.Tabulate_6.SEC1.BDY.Cross_tabular_summary_report_Table_1" hidden="1">#REF!</definedName>
    <definedName name="_AMO_SingleObject_836595768_ROM_F0.SEC2.Tabulate_6.SEC1.HDR.TXT1" localSheetId="15" hidden="1">#REF!</definedName>
    <definedName name="_AMO_SingleObject_836595768_ROM_F0.SEC2.Tabulate_6.SEC1.HDR.TXT1" localSheetId="16" hidden="1">#REF!</definedName>
    <definedName name="_AMO_SingleObject_836595768_ROM_F0.SEC2.Tabulate_6.SEC1.HDR.TXT1" localSheetId="17" hidden="1">#REF!</definedName>
    <definedName name="_AMO_SingleObject_836595768_ROM_F0.SEC2.Tabulate_6.SEC1.HDR.TXT1" localSheetId="19" hidden="1">#REF!</definedName>
    <definedName name="_AMO_SingleObject_836595768_ROM_F0.SEC2.Tabulate_6.SEC1.HDR.TXT1" localSheetId="4" hidden="1">#REF!</definedName>
    <definedName name="_AMO_SingleObject_836595768_ROM_F0.SEC2.Tabulate_6.SEC1.HDR.TXT1" localSheetId="5" hidden="1">#REF!</definedName>
    <definedName name="_AMO_SingleObject_836595768_ROM_F0.SEC2.Tabulate_6.SEC1.HDR.TXT1" hidden="1">#REF!</definedName>
    <definedName name="_AMO_SingleObject_836595768_ROM_F0.SEC2.Tabulate_6.SEC1.HDR.TXT2" localSheetId="15" hidden="1">#REF!</definedName>
    <definedName name="_AMO_SingleObject_836595768_ROM_F0.SEC2.Tabulate_6.SEC1.HDR.TXT2" localSheetId="16" hidden="1">#REF!</definedName>
    <definedName name="_AMO_SingleObject_836595768_ROM_F0.SEC2.Tabulate_6.SEC1.HDR.TXT2" localSheetId="17" hidden="1">#REF!</definedName>
    <definedName name="_AMO_SingleObject_836595768_ROM_F0.SEC2.Tabulate_6.SEC1.HDR.TXT2" localSheetId="19" hidden="1">#REF!</definedName>
    <definedName name="_AMO_SingleObject_836595768_ROM_F0.SEC2.Tabulate_6.SEC1.HDR.TXT2" localSheetId="4" hidden="1">#REF!</definedName>
    <definedName name="_AMO_SingleObject_836595768_ROM_F0.SEC2.Tabulate_6.SEC1.HDR.TXT2" localSheetId="5" hidden="1">#REF!</definedName>
    <definedName name="_AMO_SingleObject_836595768_ROM_F0.SEC2.Tabulate_6.SEC1.HDR.TXT2" hidden="1">#REF!</definedName>
    <definedName name="_AMO_SingleObject_836595768_ROM_F0.SEC2.Tabulate_7.SEC1.BDY.Cross_tabular_summary_report_Table_1" localSheetId="15" hidden="1">#REF!</definedName>
    <definedName name="_AMO_SingleObject_836595768_ROM_F0.SEC2.Tabulate_7.SEC1.BDY.Cross_tabular_summary_report_Table_1" localSheetId="16" hidden="1">#REF!</definedName>
    <definedName name="_AMO_SingleObject_836595768_ROM_F0.SEC2.Tabulate_7.SEC1.BDY.Cross_tabular_summary_report_Table_1" localSheetId="17" hidden="1">#REF!</definedName>
    <definedName name="_AMO_SingleObject_836595768_ROM_F0.SEC2.Tabulate_7.SEC1.BDY.Cross_tabular_summary_report_Table_1" localSheetId="19" hidden="1">#REF!</definedName>
    <definedName name="_AMO_SingleObject_836595768_ROM_F0.SEC2.Tabulate_7.SEC1.BDY.Cross_tabular_summary_report_Table_1" localSheetId="4" hidden="1">#REF!</definedName>
    <definedName name="_AMO_SingleObject_836595768_ROM_F0.SEC2.Tabulate_7.SEC1.BDY.Cross_tabular_summary_report_Table_1" localSheetId="5" hidden="1">#REF!</definedName>
    <definedName name="_AMO_SingleObject_836595768_ROM_F0.SEC2.Tabulate_7.SEC1.BDY.Cross_tabular_summary_report_Table_1" hidden="1">#REF!</definedName>
    <definedName name="_AMO_SingleObject_836595768_ROM_F0.SEC2.Tabulate_7.SEC1.HDR.TXT1" localSheetId="15" hidden="1">#REF!</definedName>
    <definedName name="_AMO_SingleObject_836595768_ROM_F0.SEC2.Tabulate_7.SEC1.HDR.TXT1" localSheetId="16" hidden="1">#REF!</definedName>
    <definedName name="_AMO_SingleObject_836595768_ROM_F0.SEC2.Tabulate_7.SEC1.HDR.TXT1" localSheetId="17" hidden="1">#REF!</definedName>
    <definedName name="_AMO_SingleObject_836595768_ROM_F0.SEC2.Tabulate_7.SEC1.HDR.TXT1" localSheetId="19" hidden="1">#REF!</definedName>
    <definedName name="_AMO_SingleObject_836595768_ROM_F0.SEC2.Tabulate_7.SEC1.HDR.TXT1" localSheetId="4" hidden="1">#REF!</definedName>
    <definedName name="_AMO_SingleObject_836595768_ROM_F0.SEC2.Tabulate_7.SEC1.HDR.TXT1" localSheetId="5" hidden="1">#REF!</definedName>
    <definedName name="_AMO_SingleObject_836595768_ROM_F0.SEC2.Tabulate_7.SEC1.HDR.TXT1" hidden="1">#REF!</definedName>
    <definedName name="_AMO_SingleObject_836595768_ROM_F0.SEC2.Tabulate_7.SEC1.HDR.TXT2" localSheetId="15" hidden="1">#REF!</definedName>
    <definedName name="_AMO_SingleObject_836595768_ROM_F0.SEC2.Tabulate_7.SEC1.HDR.TXT2" localSheetId="16" hidden="1">#REF!</definedName>
    <definedName name="_AMO_SingleObject_836595768_ROM_F0.SEC2.Tabulate_7.SEC1.HDR.TXT2" localSheetId="17" hidden="1">#REF!</definedName>
    <definedName name="_AMO_SingleObject_836595768_ROM_F0.SEC2.Tabulate_7.SEC1.HDR.TXT2" localSheetId="19" hidden="1">#REF!</definedName>
    <definedName name="_AMO_SingleObject_836595768_ROM_F0.SEC2.Tabulate_7.SEC1.HDR.TXT2" localSheetId="4" hidden="1">#REF!</definedName>
    <definedName name="_AMO_SingleObject_836595768_ROM_F0.SEC2.Tabulate_7.SEC1.HDR.TXT2" localSheetId="5" hidden="1">#REF!</definedName>
    <definedName name="_AMO_SingleObject_836595768_ROM_F0.SEC2.Tabulate_7.SEC1.HDR.TXT2" hidden="1">#REF!</definedName>
    <definedName name="_AMO_SingleObject_836595768_ROM_F0.SEC2.Tabulate_8.SEC1.BDY.Cross_tabular_summary_report_Table_1" localSheetId="15" hidden="1">#REF!</definedName>
    <definedName name="_AMO_SingleObject_836595768_ROM_F0.SEC2.Tabulate_8.SEC1.BDY.Cross_tabular_summary_report_Table_1" localSheetId="16" hidden="1">#REF!</definedName>
    <definedName name="_AMO_SingleObject_836595768_ROM_F0.SEC2.Tabulate_8.SEC1.BDY.Cross_tabular_summary_report_Table_1" localSheetId="17" hidden="1">#REF!</definedName>
    <definedName name="_AMO_SingleObject_836595768_ROM_F0.SEC2.Tabulate_8.SEC1.BDY.Cross_tabular_summary_report_Table_1" localSheetId="19" hidden="1">#REF!</definedName>
    <definedName name="_AMO_SingleObject_836595768_ROM_F0.SEC2.Tabulate_8.SEC1.BDY.Cross_tabular_summary_report_Table_1" localSheetId="4" hidden="1">#REF!</definedName>
    <definedName name="_AMO_SingleObject_836595768_ROM_F0.SEC2.Tabulate_8.SEC1.BDY.Cross_tabular_summary_report_Table_1" localSheetId="5" hidden="1">#REF!</definedName>
    <definedName name="_AMO_SingleObject_836595768_ROM_F0.SEC2.Tabulate_8.SEC1.BDY.Cross_tabular_summary_report_Table_1" hidden="1">#REF!</definedName>
    <definedName name="_AMO_SingleObject_836595768_ROM_F0.SEC2.Tabulate_8.SEC1.HDR.TXT1" localSheetId="15" hidden="1">#REF!</definedName>
    <definedName name="_AMO_SingleObject_836595768_ROM_F0.SEC2.Tabulate_8.SEC1.HDR.TXT1" localSheetId="16" hidden="1">#REF!</definedName>
    <definedName name="_AMO_SingleObject_836595768_ROM_F0.SEC2.Tabulate_8.SEC1.HDR.TXT1" localSheetId="17" hidden="1">#REF!</definedName>
    <definedName name="_AMO_SingleObject_836595768_ROM_F0.SEC2.Tabulate_8.SEC1.HDR.TXT1" localSheetId="19" hidden="1">#REF!</definedName>
    <definedName name="_AMO_SingleObject_836595768_ROM_F0.SEC2.Tabulate_8.SEC1.HDR.TXT1" localSheetId="4" hidden="1">#REF!</definedName>
    <definedName name="_AMO_SingleObject_836595768_ROM_F0.SEC2.Tabulate_8.SEC1.HDR.TXT1" localSheetId="5" hidden="1">#REF!</definedName>
    <definedName name="_AMO_SingleObject_836595768_ROM_F0.SEC2.Tabulate_8.SEC1.HDR.TXT1" hidden="1">#REF!</definedName>
    <definedName name="_AMO_SingleObject_836595768_ROM_F0.SEC2.Tabulate_8.SEC1.HDR.TXT2" localSheetId="15" hidden="1">#REF!</definedName>
    <definedName name="_AMO_SingleObject_836595768_ROM_F0.SEC2.Tabulate_8.SEC1.HDR.TXT2" localSheetId="16" hidden="1">#REF!</definedName>
    <definedName name="_AMO_SingleObject_836595768_ROM_F0.SEC2.Tabulate_8.SEC1.HDR.TXT2" localSheetId="17" hidden="1">#REF!</definedName>
    <definedName name="_AMO_SingleObject_836595768_ROM_F0.SEC2.Tabulate_8.SEC1.HDR.TXT2" localSheetId="19" hidden="1">#REF!</definedName>
    <definedName name="_AMO_SingleObject_836595768_ROM_F0.SEC2.Tabulate_8.SEC1.HDR.TXT2" localSheetId="4" hidden="1">#REF!</definedName>
    <definedName name="_AMO_SingleObject_836595768_ROM_F0.SEC2.Tabulate_8.SEC1.HDR.TXT2" localSheetId="5" hidden="1">#REF!</definedName>
    <definedName name="_AMO_SingleObject_836595768_ROM_F0.SEC2.Tabulate_8.SEC1.HDR.TXT2" hidden="1">#REF!</definedName>
    <definedName name="_AMO_SingleObject_836595768_ROM_F0.SEC2.Tabulate_9.SEC1.BDY.Cross_tabular_summary_report_Table_1" localSheetId="15" hidden="1">#REF!</definedName>
    <definedName name="_AMO_SingleObject_836595768_ROM_F0.SEC2.Tabulate_9.SEC1.BDY.Cross_tabular_summary_report_Table_1" localSheetId="16" hidden="1">#REF!</definedName>
    <definedName name="_AMO_SingleObject_836595768_ROM_F0.SEC2.Tabulate_9.SEC1.BDY.Cross_tabular_summary_report_Table_1" localSheetId="17" hidden="1">#REF!</definedName>
    <definedName name="_AMO_SingleObject_836595768_ROM_F0.SEC2.Tabulate_9.SEC1.BDY.Cross_tabular_summary_report_Table_1" localSheetId="19" hidden="1">#REF!</definedName>
    <definedName name="_AMO_SingleObject_836595768_ROM_F0.SEC2.Tabulate_9.SEC1.BDY.Cross_tabular_summary_report_Table_1" localSheetId="4" hidden="1">#REF!</definedName>
    <definedName name="_AMO_SingleObject_836595768_ROM_F0.SEC2.Tabulate_9.SEC1.BDY.Cross_tabular_summary_report_Table_1" localSheetId="5" hidden="1">#REF!</definedName>
    <definedName name="_AMO_SingleObject_836595768_ROM_F0.SEC2.Tabulate_9.SEC1.BDY.Cross_tabular_summary_report_Table_1" hidden="1">#REF!</definedName>
    <definedName name="_AMO_SingleObject_836595768_ROM_F0.SEC2.Tabulate_9.SEC1.HDR.TXT1" localSheetId="15" hidden="1">#REF!</definedName>
    <definedName name="_AMO_SingleObject_836595768_ROM_F0.SEC2.Tabulate_9.SEC1.HDR.TXT1" localSheetId="16" hidden="1">#REF!</definedName>
    <definedName name="_AMO_SingleObject_836595768_ROM_F0.SEC2.Tabulate_9.SEC1.HDR.TXT1" localSheetId="17" hidden="1">#REF!</definedName>
    <definedName name="_AMO_SingleObject_836595768_ROM_F0.SEC2.Tabulate_9.SEC1.HDR.TXT1" localSheetId="19" hidden="1">#REF!</definedName>
    <definedName name="_AMO_SingleObject_836595768_ROM_F0.SEC2.Tabulate_9.SEC1.HDR.TXT1" localSheetId="4" hidden="1">#REF!</definedName>
    <definedName name="_AMO_SingleObject_836595768_ROM_F0.SEC2.Tabulate_9.SEC1.HDR.TXT1" localSheetId="5" hidden="1">#REF!</definedName>
    <definedName name="_AMO_SingleObject_836595768_ROM_F0.SEC2.Tabulate_9.SEC1.HDR.TXT1" hidden="1">#REF!</definedName>
    <definedName name="_AMO_SingleObject_836595768_ROM_F0.SEC2.Tabulate_9.SEC1.HDR.TXT2" localSheetId="15" hidden="1">#REF!</definedName>
    <definedName name="_AMO_SingleObject_836595768_ROM_F0.SEC2.Tabulate_9.SEC1.HDR.TXT2" localSheetId="16" hidden="1">#REF!</definedName>
    <definedName name="_AMO_SingleObject_836595768_ROM_F0.SEC2.Tabulate_9.SEC1.HDR.TXT2" localSheetId="17" hidden="1">#REF!</definedName>
    <definedName name="_AMO_SingleObject_836595768_ROM_F0.SEC2.Tabulate_9.SEC1.HDR.TXT2" localSheetId="19" hidden="1">#REF!</definedName>
    <definedName name="_AMO_SingleObject_836595768_ROM_F0.SEC2.Tabulate_9.SEC1.HDR.TXT2" localSheetId="4" hidden="1">#REF!</definedName>
    <definedName name="_AMO_SingleObject_836595768_ROM_F0.SEC2.Tabulate_9.SEC1.HDR.TXT2" localSheetId="5" hidden="1">#REF!</definedName>
    <definedName name="_AMO_SingleObject_836595768_ROM_F0.SEC2.Tabulate_9.SEC1.HDR.TXT2" hidden="1">#REF!</definedName>
    <definedName name="_AMO_SingleObject_847488680_ROM_F0.SEC2.Tabulate_1.SEC1.BDY.Cross_tabular_summary_report_Table_1" localSheetId="15" hidden="1">#REF!</definedName>
    <definedName name="_AMO_SingleObject_847488680_ROM_F0.SEC2.Tabulate_1.SEC1.BDY.Cross_tabular_summary_report_Table_1" localSheetId="16" hidden="1">#REF!</definedName>
    <definedName name="_AMO_SingleObject_847488680_ROM_F0.SEC2.Tabulate_1.SEC1.BDY.Cross_tabular_summary_report_Table_1" localSheetId="17" hidden="1">#REF!</definedName>
    <definedName name="_AMO_SingleObject_847488680_ROM_F0.SEC2.Tabulate_1.SEC1.BDY.Cross_tabular_summary_report_Table_1" localSheetId="19" hidden="1">#REF!</definedName>
    <definedName name="_AMO_SingleObject_847488680_ROM_F0.SEC2.Tabulate_1.SEC1.BDY.Cross_tabular_summary_report_Table_1" localSheetId="4" hidden="1">#REF!</definedName>
    <definedName name="_AMO_SingleObject_847488680_ROM_F0.SEC2.Tabulate_1.SEC1.BDY.Cross_tabular_summary_report_Table_1" localSheetId="5" hidden="1">#REF!</definedName>
    <definedName name="_AMO_SingleObject_847488680_ROM_F0.SEC2.Tabulate_1.SEC1.BDY.Cross_tabular_summary_report_Table_1" hidden="1">#REF!</definedName>
    <definedName name="_AMO_SingleObject_847488680_ROM_F0.SEC2.Tabulate_1.SEC1.HDR.TXT1" localSheetId="15" hidden="1">#REF!</definedName>
    <definedName name="_AMO_SingleObject_847488680_ROM_F0.SEC2.Tabulate_1.SEC1.HDR.TXT1" localSheetId="16" hidden="1">#REF!</definedName>
    <definedName name="_AMO_SingleObject_847488680_ROM_F0.SEC2.Tabulate_1.SEC1.HDR.TXT1" localSheetId="17" hidden="1">#REF!</definedName>
    <definedName name="_AMO_SingleObject_847488680_ROM_F0.SEC2.Tabulate_1.SEC1.HDR.TXT1" localSheetId="19" hidden="1">#REF!</definedName>
    <definedName name="_AMO_SingleObject_847488680_ROM_F0.SEC2.Tabulate_1.SEC1.HDR.TXT1" localSheetId="4" hidden="1">#REF!</definedName>
    <definedName name="_AMO_SingleObject_847488680_ROM_F0.SEC2.Tabulate_1.SEC1.HDR.TXT1" localSheetId="5" hidden="1">#REF!</definedName>
    <definedName name="_AMO_SingleObject_847488680_ROM_F0.SEC2.Tabulate_1.SEC1.HDR.TXT1" hidden="1">#REF!</definedName>
    <definedName name="_AMO_SingleObject_847488680_ROM_F0.SEC2.Tabulate_2.SEC1.BDY.Cross_tabular_summary_report_Table_1" localSheetId="15" hidden="1">#REF!</definedName>
    <definedName name="_AMO_SingleObject_847488680_ROM_F0.SEC2.Tabulate_2.SEC1.BDY.Cross_tabular_summary_report_Table_1" localSheetId="16" hidden="1">#REF!</definedName>
    <definedName name="_AMO_SingleObject_847488680_ROM_F0.SEC2.Tabulate_2.SEC1.BDY.Cross_tabular_summary_report_Table_1" localSheetId="17" hidden="1">#REF!</definedName>
    <definedName name="_AMO_SingleObject_847488680_ROM_F0.SEC2.Tabulate_2.SEC1.BDY.Cross_tabular_summary_report_Table_1" localSheetId="19" hidden="1">#REF!</definedName>
    <definedName name="_AMO_SingleObject_847488680_ROM_F0.SEC2.Tabulate_2.SEC1.BDY.Cross_tabular_summary_report_Table_1" localSheetId="4" hidden="1">#REF!</definedName>
    <definedName name="_AMO_SingleObject_847488680_ROM_F0.SEC2.Tabulate_2.SEC1.BDY.Cross_tabular_summary_report_Table_1" localSheetId="5" hidden="1">#REF!</definedName>
    <definedName name="_AMO_SingleObject_847488680_ROM_F0.SEC2.Tabulate_2.SEC1.BDY.Cross_tabular_summary_report_Table_1" hidden="1">#REF!</definedName>
    <definedName name="_AMO_SingleObject_847488680_ROM_F0.SEC2.Tabulate_2.SEC1.HDR.TXT1" localSheetId="15" hidden="1">#REF!</definedName>
    <definedName name="_AMO_SingleObject_847488680_ROM_F0.SEC2.Tabulate_2.SEC1.HDR.TXT1" localSheetId="16" hidden="1">#REF!</definedName>
    <definedName name="_AMO_SingleObject_847488680_ROM_F0.SEC2.Tabulate_2.SEC1.HDR.TXT1" localSheetId="17" hidden="1">#REF!</definedName>
    <definedName name="_AMO_SingleObject_847488680_ROM_F0.SEC2.Tabulate_2.SEC1.HDR.TXT1" localSheetId="19" hidden="1">#REF!</definedName>
    <definedName name="_AMO_SingleObject_847488680_ROM_F0.SEC2.Tabulate_2.SEC1.HDR.TXT1" localSheetId="4" hidden="1">#REF!</definedName>
    <definedName name="_AMO_SingleObject_847488680_ROM_F0.SEC2.Tabulate_2.SEC1.HDR.TXT1" localSheetId="5" hidden="1">#REF!</definedName>
    <definedName name="_AMO_SingleObject_847488680_ROM_F0.SEC2.Tabulate_2.SEC1.HDR.TXT1" hidden="1">#REF!</definedName>
    <definedName name="_AMO_SingleObject_847488680_ROM_F0.SEC2.Tabulate_3.SEC1.BDY.Cross_tabular_summary_report_Table_1" localSheetId="15" hidden="1">#REF!</definedName>
    <definedName name="_AMO_SingleObject_847488680_ROM_F0.SEC2.Tabulate_3.SEC1.BDY.Cross_tabular_summary_report_Table_1" localSheetId="16" hidden="1">#REF!</definedName>
    <definedName name="_AMO_SingleObject_847488680_ROM_F0.SEC2.Tabulate_3.SEC1.BDY.Cross_tabular_summary_report_Table_1" localSheetId="17" hidden="1">#REF!</definedName>
    <definedName name="_AMO_SingleObject_847488680_ROM_F0.SEC2.Tabulate_3.SEC1.BDY.Cross_tabular_summary_report_Table_1" localSheetId="19" hidden="1">#REF!</definedName>
    <definedName name="_AMO_SingleObject_847488680_ROM_F0.SEC2.Tabulate_3.SEC1.BDY.Cross_tabular_summary_report_Table_1" localSheetId="4" hidden="1">#REF!</definedName>
    <definedName name="_AMO_SingleObject_847488680_ROM_F0.SEC2.Tabulate_3.SEC1.BDY.Cross_tabular_summary_report_Table_1" localSheetId="5" hidden="1">#REF!</definedName>
    <definedName name="_AMO_SingleObject_847488680_ROM_F0.SEC2.Tabulate_3.SEC1.BDY.Cross_tabular_summary_report_Table_1" hidden="1">#REF!</definedName>
    <definedName name="_AMO_SingleObject_847488680_ROM_F0.SEC2.Tabulate_3.SEC1.HDR.TXT1" localSheetId="15" hidden="1">#REF!</definedName>
    <definedName name="_AMO_SingleObject_847488680_ROM_F0.SEC2.Tabulate_3.SEC1.HDR.TXT1" localSheetId="16" hidden="1">#REF!</definedName>
    <definedName name="_AMO_SingleObject_847488680_ROM_F0.SEC2.Tabulate_3.SEC1.HDR.TXT1" localSheetId="17" hidden="1">#REF!</definedName>
    <definedName name="_AMO_SingleObject_847488680_ROM_F0.SEC2.Tabulate_3.SEC1.HDR.TXT1" localSheetId="19" hidden="1">#REF!</definedName>
    <definedName name="_AMO_SingleObject_847488680_ROM_F0.SEC2.Tabulate_3.SEC1.HDR.TXT1" localSheetId="4" hidden="1">#REF!</definedName>
    <definedName name="_AMO_SingleObject_847488680_ROM_F0.SEC2.Tabulate_3.SEC1.HDR.TXT1" localSheetId="5" hidden="1">#REF!</definedName>
    <definedName name="_AMO_SingleObject_847488680_ROM_F0.SEC2.Tabulate_3.SEC1.HDR.TXT1" hidden="1">#REF!</definedName>
    <definedName name="_AMO_SingleObject_847488680_ROM_F0.SEC2.Tabulate_4.SEC1.BDY.Cross_tabular_summary_report_Table_1" localSheetId="15" hidden="1">#REF!</definedName>
    <definedName name="_AMO_SingleObject_847488680_ROM_F0.SEC2.Tabulate_4.SEC1.BDY.Cross_tabular_summary_report_Table_1" localSheetId="16" hidden="1">#REF!</definedName>
    <definedName name="_AMO_SingleObject_847488680_ROM_F0.SEC2.Tabulate_4.SEC1.BDY.Cross_tabular_summary_report_Table_1" localSheetId="17" hidden="1">#REF!</definedName>
    <definedName name="_AMO_SingleObject_847488680_ROM_F0.SEC2.Tabulate_4.SEC1.BDY.Cross_tabular_summary_report_Table_1" localSheetId="19" hidden="1">#REF!</definedName>
    <definedName name="_AMO_SingleObject_847488680_ROM_F0.SEC2.Tabulate_4.SEC1.BDY.Cross_tabular_summary_report_Table_1" localSheetId="4" hidden="1">#REF!</definedName>
    <definedName name="_AMO_SingleObject_847488680_ROM_F0.SEC2.Tabulate_4.SEC1.BDY.Cross_tabular_summary_report_Table_1" localSheetId="5" hidden="1">#REF!</definedName>
    <definedName name="_AMO_SingleObject_847488680_ROM_F0.SEC2.Tabulate_4.SEC1.BDY.Cross_tabular_summary_report_Table_1" hidden="1">#REF!</definedName>
    <definedName name="_AMO_SingleObject_847488680_ROM_F0.SEC2.Tabulate_4.SEC1.HDR.TXT1" localSheetId="15" hidden="1">#REF!</definedName>
    <definedName name="_AMO_SingleObject_847488680_ROM_F0.SEC2.Tabulate_4.SEC1.HDR.TXT1" localSheetId="16" hidden="1">#REF!</definedName>
    <definedName name="_AMO_SingleObject_847488680_ROM_F0.SEC2.Tabulate_4.SEC1.HDR.TXT1" localSheetId="17" hidden="1">#REF!</definedName>
    <definedName name="_AMO_SingleObject_847488680_ROM_F0.SEC2.Tabulate_4.SEC1.HDR.TXT1" localSheetId="19" hidden="1">#REF!</definedName>
    <definedName name="_AMO_SingleObject_847488680_ROM_F0.SEC2.Tabulate_4.SEC1.HDR.TXT1" localSheetId="4" hidden="1">#REF!</definedName>
    <definedName name="_AMO_SingleObject_847488680_ROM_F0.SEC2.Tabulate_4.SEC1.HDR.TXT1" localSheetId="5" hidden="1">#REF!</definedName>
    <definedName name="_AMO_SingleObject_847488680_ROM_F0.SEC2.Tabulate_4.SEC1.HDR.TXT1" hidden="1">#REF!</definedName>
    <definedName name="_AMO_SingleObject_847488680_ROM_F0.SEC2.Tabulate_5.SEC1.BDY.Cross_tabular_summary_report_Table_1" localSheetId="15" hidden="1">#REF!</definedName>
    <definedName name="_AMO_SingleObject_847488680_ROM_F0.SEC2.Tabulate_5.SEC1.BDY.Cross_tabular_summary_report_Table_1" localSheetId="16" hidden="1">#REF!</definedName>
    <definedName name="_AMO_SingleObject_847488680_ROM_F0.SEC2.Tabulate_5.SEC1.BDY.Cross_tabular_summary_report_Table_1" localSheetId="17" hidden="1">#REF!</definedName>
    <definedName name="_AMO_SingleObject_847488680_ROM_F0.SEC2.Tabulate_5.SEC1.BDY.Cross_tabular_summary_report_Table_1" localSheetId="19" hidden="1">#REF!</definedName>
    <definedName name="_AMO_SingleObject_847488680_ROM_F0.SEC2.Tabulate_5.SEC1.BDY.Cross_tabular_summary_report_Table_1" localSheetId="4" hidden="1">#REF!</definedName>
    <definedName name="_AMO_SingleObject_847488680_ROM_F0.SEC2.Tabulate_5.SEC1.BDY.Cross_tabular_summary_report_Table_1" localSheetId="5" hidden="1">#REF!</definedName>
    <definedName name="_AMO_SingleObject_847488680_ROM_F0.SEC2.Tabulate_5.SEC1.BDY.Cross_tabular_summary_report_Table_1" hidden="1">#REF!</definedName>
    <definedName name="_AMO_SingleObject_847488680_ROM_F0.SEC2.Tabulate_5.SEC1.HDR.TXT1" localSheetId="15" hidden="1">#REF!</definedName>
    <definedName name="_AMO_SingleObject_847488680_ROM_F0.SEC2.Tabulate_5.SEC1.HDR.TXT1" localSheetId="16" hidden="1">#REF!</definedName>
    <definedName name="_AMO_SingleObject_847488680_ROM_F0.SEC2.Tabulate_5.SEC1.HDR.TXT1" localSheetId="17" hidden="1">#REF!</definedName>
    <definedName name="_AMO_SingleObject_847488680_ROM_F0.SEC2.Tabulate_5.SEC1.HDR.TXT1" localSheetId="19" hidden="1">#REF!</definedName>
    <definedName name="_AMO_SingleObject_847488680_ROM_F0.SEC2.Tabulate_5.SEC1.HDR.TXT1" localSheetId="4" hidden="1">#REF!</definedName>
    <definedName name="_AMO_SingleObject_847488680_ROM_F0.SEC2.Tabulate_5.SEC1.HDR.TXT1" localSheetId="5" hidden="1">#REF!</definedName>
    <definedName name="_AMO_SingleObject_847488680_ROM_F0.SEC2.Tabulate_5.SEC1.HDR.TXT1" hidden="1">#REF!</definedName>
    <definedName name="_AMO_SingleObject_849161445_ROM_F0.SEC2.Tabulate_1.SEC1.BDY.Cross_tabular_summary_report_Table_1" localSheetId="15" hidden="1">#REF!</definedName>
    <definedName name="_AMO_SingleObject_849161445_ROM_F0.SEC2.Tabulate_1.SEC1.BDY.Cross_tabular_summary_report_Table_1" localSheetId="16" hidden="1">#REF!</definedName>
    <definedName name="_AMO_SingleObject_849161445_ROM_F0.SEC2.Tabulate_1.SEC1.BDY.Cross_tabular_summary_report_Table_1" localSheetId="17" hidden="1">#REF!</definedName>
    <definedName name="_AMO_SingleObject_849161445_ROM_F0.SEC2.Tabulate_1.SEC1.BDY.Cross_tabular_summary_report_Table_1" localSheetId="19" hidden="1">#REF!</definedName>
    <definedName name="_AMO_SingleObject_849161445_ROM_F0.SEC2.Tabulate_1.SEC1.BDY.Cross_tabular_summary_report_Table_1" localSheetId="4" hidden="1">#REF!</definedName>
    <definedName name="_AMO_SingleObject_849161445_ROM_F0.SEC2.Tabulate_1.SEC1.BDY.Cross_tabular_summary_report_Table_1" localSheetId="5" hidden="1">#REF!</definedName>
    <definedName name="_AMO_SingleObject_849161445_ROM_F0.SEC2.Tabulate_1.SEC1.BDY.Cross_tabular_summary_report_Table_1" hidden="1">#REF!</definedName>
    <definedName name="_AMO_SingleObject_849161445_ROM_F0.SEC2.Tabulate_10.SEC1.BDY.Cross_tabular_summary_report_Table_1" localSheetId="15" hidden="1">#REF!</definedName>
    <definedName name="_AMO_SingleObject_849161445_ROM_F0.SEC2.Tabulate_10.SEC1.BDY.Cross_tabular_summary_report_Table_1" localSheetId="16" hidden="1">#REF!</definedName>
    <definedName name="_AMO_SingleObject_849161445_ROM_F0.SEC2.Tabulate_10.SEC1.BDY.Cross_tabular_summary_report_Table_1" localSheetId="17" hidden="1">#REF!</definedName>
    <definedName name="_AMO_SingleObject_849161445_ROM_F0.SEC2.Tabulate_10.SEC1.BDY.Cross_tabular_summary_report_Table_1" localSheetId="19" hidden="1">#REF!</definedName>
    <definedName name="_AMO_SingleObject_849161445_ROM_F0.SEC2.Tabulate_10.SEC1.BDY.Cross_tabular_summary_report_Table_1" localSheetId="4" hidden="1">#REF!</definedName>
    <definedName name="_AMO_SingleObject_849161445_ROM_F0.SEC2.Tabulate_10.SEC1.BDY.Cross_tabular_summary_report_Table_1" localSheetId="5" hidden="1">#REF!</definedName>
    <definedName name="_AMO_SingleObject_849161445_ROM_F0.SEC2.Tabulate_10.SEC1.BDY.Cross_tabular_summary_report_Table_1" hidden="1">#REF!</definedName>
    <definedName name="_AMO_SingleObject_849161445_ROM_F0.SEC2.Tabulate_2.SEC1.BDY.Cross_tabular_summary_report_Table_1" localSheetId="15" hidden="1">#REF!</definedName>
    <definedName name="_AMO_SingleObject_849161445_ROM_F0.SEC2.Tabulate_2.SEC1.BDY.Cross_tabular_summary_report_Table_1" localSheetId="16" hidden="1">#REF!</definedName>
    <definedName name="_AMO_SingleObject_849161445_ROM_F0.SEC2.Tabulate_2.SEC1.BDY.Cross_tabular_summary_report_Table_1" localSheetId="17" hidden="1">#REF!</definedName>
    <definedName name="_AMO_SingleObject_849161445_ROM_F0.SEC2.Tabulate_2.SEC1.BDY.Cross_tabular_summary_report_Table_1" localSheetId="19" hidden="1">#REF!</definedName>
    <definedName name="_AMO_SingleObject_849161445_ROM_F0.SEC2.Tabulate_2.SEC1.BDY.Cross_tabular_summary_report_Table_1" localSheetId="4" hidden="1">#REF!</definedName>
    <definedName name="_AMO_SingleObject_849161445_ROM_F0.SEC2.Tabulate_2.SEC1.BDY.Cross_tabular_summary_report_Table_1" localSheetId="5" hidden="1">#REF!</definedName>
    <definedName name="_AMO_SingleObject_849161445_ROM_F0.SEC2.Tabulate_2.SEC1.BDY.Cross_tabular_summary_report_Table_1" hidden="1">#REF!</definedName>
    <definedName name="_AMO_SingleObject_849161445_ROM_F0.SEC2.Tabulate_3.SEC1.BDY.Cross_tabular_summary_report_Table_1" localSheetId="15" hidden="1">#REF!</definedName>
    <definedName name="_AMO_SingleObject_849161445_ROM_F0.SEC2.Tabulate_3.SEC1.BDY.Cross_tabular_summary_report_Table_1" localSheetId="16" hidden="1">#REF!</definedName>
    <definedName name="_AMO_SingleObject_849161445_ROM_F0.SEC2.Tabulate_3.SEC1.BDY.Cross_tabular_summary_report_Table_1" localSheetId="17" hidden="1">#REF!</definedName>
    <definedName name="_AMO_SingleObject_849161445_ROM_F0.SEC2.Tabulate_3.SEC1.BDY.Cross_tabular_summary_report_Table_1" localSheetId="19" hidden="1">#REF!</definedName>
    <definedName name="_AMO_SingleObject_849161445_ROM_F0.SEC2.Tabulate_3.SEC1.BDY.Cross_tabular_summary_report_Table_1" localSheetId="4" hidden="1">#REF!</definedName>
    <definedName name="_AMO_SingleObject_849161445_ROM_F0.SEC2.Tabulate_3.SEC1.BDY.Cross_tabular_summary_report_Table_1" localSheetId="5" hidden="1">#REF!</definedName>
    <definedName name="_AMO_SingleObject_849161445_ROM_F0.SEC2.Tabulate_3.SEC1.BDY.Cross_tabular_summary_report_Table_1" hidden="1">#REF!</definedName>
    <definedName name="_AMO_SingleObject_849161445_ROM_F0.SEC2.Tabulate_4.SEC1.BDY.Cross_tabular_summary_report_Table_1" localSheetId="15" hidden="1">#REF!</definedName>
    <definedName name="_AMO_SingleObject_849161445_ROM_F0.SEC2.Tabulate_4.SEC1.BDY.Cross_tabular_summary_report_Table_1" localSheetId="16" hidden="1">#REF!</definedName>
    <definedName name="_AMO_SingleObject_849161445_ROM_F0.SEC2.Tabulate_4.SEC1.BDY.Cross_tabular_summary_report_Table_1" localSheetId="17" hidden="1">#REF!</definedName>
    <definedName name="_AMO_SingleObject_849161445_ROM_F0.SEC2.Tabulate_4.SEC1.BDY.Cross_tabular_summary_report_Table_1" localSheetId="19" hidden="1">#REF!</definedName>
    <definedName name="_AMO_SingleObject_849161445_ROM_F0.SEC2.Tabulate_4.SEC1.BDY.Cross_tabular_summary_report_Table_1" localSheetId="4" hidden="1">#REF!</definedName>
    <definedName name="_AMO_SingleObject_849161445_ROM_F0.SEC2.Tabulate_4.SEC1.BDY.Cross_tabular_summary_report_Table_1" localSheetId="5" hidden="1">#REF!</definedName>
    <definedName name="_AMO_SingleObject_849161445_ROM_F0.SEC2.Tabulate_4.SEC1.BDY.Cross_tabular_summary_report_Table_1" hidden="1">#REF!</definedName>
    <definedName name="_AMO_SingleObject_849161445_ROM_F0.SEC2.Tabulate_5.SEC1.BDY.Cross_tabular_summary_report_Table_1" localSheetId="15" hidden="1">#REF!</definedName>
    <definedName name="_AMO_SingleObject_849161445_ROM_F0.SEC2.Tabulate_5.SEC1.BDY.Cross_tabular_summary_report_Table_1" localSheetId="16" hidden="1">#REF!</definedName>
    <definedName name="_AMO_SingleObject_849161445_ROM_F0.SEC2.Tabulate_5.SEC1.BDY.Cross_tabular_summary_report_Table_1" localSheetId="17" hidden="1">#REF!</definedName>
    <definedName name="_AMO_SingleObject_849161445_ROM_F0.SEC2.Tabulate_5.SEC1.BDY.Cross_tabular_summary_report_Table_1" localSheetId="19" hidden="1">#REF!</definedName>
    <definedName name="_AMO_SingleObject_849161445_ROM_F0.SEC2.Tabulate_5.SEC1.BDY.Cross_tabular_summary_report_Table_1" localSheetId="4" hidden="1">#REF!</definedName>
    <definedName name="_AMO_SingleObject_849161445_ROM_F0.SEC2.Tabulate_5.SEC1.BDY.Cross_tabular_summary_report_Table_1" localSheetId="5" hidden="1">#REF!</definedName>
    <definedName name="_AMO_SingleObject_849161445_ROM_F0.SEC2.Tabulate_5.SEC1.BDY.Cross_tabular_summary_report_Table_1" hidden="1">#REF!</definedName>
    <definedName name="_AMO_SingleObject_849161445_ROM_F0.SEC2.Tabulate_6.SEC1.BDY.Cross_tabular_summary_report_Table_1" localSheetId="15" hidden="1">#REF!</definedName>
    <definedName name="_AMO_SingleObject_849161445_ROM_F0.SEC2.Tabulate_6.SEC1.BDY.Cross_tabular_summary_report_Table_1" localSheetId="16" hidden="1">#REF!</definedName>
    <definedName name="_AMO_SingleObject_849161445_ROM_F0.SEC2.Tabulate_6.SEC1.BDY.Cross_tabular_summary_report_Table_1" localSheetId="17" hidden="1">#REF!</definedName>
    <definedName name="_AMO_SingleObject_849161445_ROM_F0.SEC2.Tabulate_6.SEC1.BDY.Cross_tabular_summary_report_Table_1" localSheetId="19" hidden="1">#REF!</definedName>
    <definedName name="_AMO_SingleObject_849161445_ROM_F0.SEC2.Tabulate_6.SEC1.BDY.Cross_tabular_summary_report_Table_1" localSheetId="4" hidden="1">#REF!</definedName>
    <definedName name="_AMO_SingleObject_849161445_ROM_F0.SEC2.Tabulate_6.SEC1.BDY.Cross_tabular_summary_report_Table_1" localSheetId="5" hidden="1">#REF!</definedName>
    <definedName name="_AMO_SingleObject_849161445_ROM_F0.SEC2.Tabulate_6.SEC1.BDY.Cross_tabular_summary_report_Table_1" hidden="1">#REF!</definedName>
    <definedName name="_AMO_SingleObject_849161445_ROM_F0.SEC2.Tabulate_7.SEC1.BDY.Cross_tabular_summary_report_Table_1" localSheetId="15" hidden="1">#REF!</definedName>
    <definedName name="_AMO_SingleObject_849161445_ROM_F0.SEC2.Tabulate_7.SEC1.BDY.Cross_tabular_summary_report_Table_1" localSheetId="16" hidden="1">#REF!</definedName>
    <definedName name="_AMO_SingleObject_849161445_ROM_F0.SEC2.Tabulate_7.SEC1.BDY.Cross_tabular_summary_report_Table_1" localSheetId="17" hidden="1">#REF!</definedName>
    <definedName name="_AMO_SingleObject_849161445_ROM_F0.SEC2.Tabulate_7.SEC1.BDY.Cross_tabular_summary_report_Table_1" localSheetId="19" hidden="1">#REF!</definedName>
    <definedName name="_AMO_SingleObject_849161445_ROM_F0.SEC2.Tabulate_7.SEC1.BDY.Cross_tabular_summary_report_Table_1" localSheetId="4" hidden="1">#REF!</definedName>
    <definedName name="_AMO_SingleObject_849161445_ROM_F0.SEC2.Tabulate_7.SEC1.BDY.Cross_tabular_summary_report_Table_1" localSheetId="5" hidden="1">#REF!</definedName>
    <definedName name="_AMO_SingleObject_849161445_ROM_F0.SEC2.Tabulate_7.SEC1.BDY.Cross_tabular_summary_report_Table_1" hidden="1">#REF!</definedName>
    <definedName name="_AMO_SingleObject_849161445_ROM_F0.SEC2.Tabulate_8.SEC1.BDY.Cross_tabular_summary_report_Table_1" localSheetId="15" hidden="1">#REF!</definedName>
    <definedName name="_AMO_SingleObject_849161445_ROM_F0.SEC2.Tabulate_8.SEC1.BDY.Cross_tabular_summary_report_Table_1" localSheetId="16" hidden="1">#REF!</definedName>
    <definedName name="_AMO_SingleObject_849161445_ROM_F0.SEC2.Tabulate_8.SEC1.BDY.Cross_tabular_summary_report_Table_1" localSheetId="17" hidden="1">#REF!</definedName>
    <definedName name="_AMO_SingleObject_849161445_ROM_F0.SEC2.Tabulate_8.SEC1.BDY.Cross_tabular_summary_report_Table_1" localSheetId="19" hidden="1">#REF!</definedName>
    <definedName name="_AMO_SingleObject_849161445_ROM_F0.SEC2.Tabulate_8.SEC1.BDY.Cross_tabular_summary_report_Table_1" localSheetId="4" hidden="1">#REF!</definedName>
    <definedName name="_AMO_SingleObject_849161445_ROM_F0.SEC2.Tabulate_8.SEC1.BDY.Cross_tabular_summary_report_Table_1" localSheetId="5" hidden="1">#REF!</definedName>
    <definedName name="_AMO_SingleObject_849161445_ROM_F0.SEC2.Tabulate_8.SEC1.BDY.Cross_tabular_summary_report_Table_1" hidden="1">#REF!</definedName>
    <definedName name="_AMO_SingleObject_849161445_ROM_F0.SEC2.Tabulate_9.SEC1.BDY.Cross_tabular_summary_report_Table_1" localSheetId="15" hidden="1">#REF!</definedName>
    <definedName name="_AMO_SingleObject_849161445_ROM_F0.SEC2.Tabulate_9.SEC1.BDY.Cross_tabular_summary_report_Table_1" localSheetId="16" hidden="1">#REF!</definedName>
    <definedName name="_AMO_SingleObject_849161445_ROM_F0.SEC2.Tabulate_9.SEC1.BDY.Cross_tabular_summary_report_Table_1" localSheetId="17" hidden="1">#REF!</definedName>
    <definedName name="_AMO_SingleObject_849161445_ROM_F0.SEC2.Tabulate_9.SEC1.BDY.Cross_tabular_summary_report_Table_1" localSheetId="19" hidden="1">#REF!</definedName>
    <definedName name="_AMO_SingleObject_849161445_ROM_F0.SEC2.Tabulate_9.SEC1.BDY.Cross_tabular_summary_report_Table_1" localSheetId="4" hidden="1">#REF!</definedName>
    <definedName name="_AMO_SingleObject_849161445_ROM_F0.SEC2.Tabulate_9.SEC1.BDY.Cross_tabular_summary_report_Table_1" localSheetId="5" hidden="1">#REF!</definedName>
    <definedName name="_AMO_SingleObject_849161445_ROM_F0.SEC2.Tabulate_9.SEC1.BDY.Cross_tabular_summary_report_Table_1" hidden="1">#REF!</definedName>
    <definedName name="_AMO_SingleObject_859354933_ROM_F0.SEC2.Tabulate_1.SEC1.BDY.Cross_tabular_summary_report_Table_1" localSheetId="15" hidden="1">#REF!</definedName>
    <definedName name="_AMO_SingleObject_859354933_ROM_F0.SEC2.Tabulate_1.SEC1.BDY.Cross_tabular_summary_report_Table_1" localSheetId="16" hidden="1">#REF!</definedName>
    <definedName name="_AMO_SingleObject_859354933_ROM_F0.SEC2.Tabulate_1.SEC1.BDY.Cross_tabular_summary_report_Table_1" localSheetId="17" hidden="1">#REF!</definedName>
    <definedName name="_AMO_SingleObject_859354933_ROM_F0.SEC2.Tabulate_1.SEC1.BDY.Cross_tabular_summary_report_Table_1" localSheetId="19" hidden="1">#REF!</definedName>
    <definedName name="_AMO_SingleObject_859354933_ROM_F0.SEC2.Tabulate_1.SEC1.BDY.Cross_tabular_summary_report_Table_1" localSheetId="4" hidden="1">#REF!</definedName>
    <definedName name="_AMO_SingleObject_859354933_ROM_F0.SEC2.Tabulate_1.SEC1.BDY.Cross_tabular_summary_report_Table_1" localSheetId="5" hidden="1">#REF!</definedName>
    <definedName name="_AMO_SingleObject_859354933_ROM_F0.SEC2.Tabulate_1.SEC1.BDY.Cross_tabular_summary_report_Table_1" hidden="1">#REF!</definedName>
    <definedName name="_AMO_SingleObject_859354933_ROM_F0.SEC2.Tabulate_1.SEC1.HDR.TXT1" localSheetId="15" hidden="1">#REF!</definedName>
    <definedName name="_AMO_SingleObject_859354933_ROM_F0.SEC2.Tabulate_1.SEC1.HDR.TXT1" localSheetId="16" hidden="1">#REF!</definedName>
    <definedName name="_AMO_SingleObject_859354933_ROM_F0.SEC2.Tabulate_1.SEC1.HDR.TXT1" localSheetId="17" hidden="1">#REF!</definedName>
    <definedName name="_AMO_SingleObject_859354933_ROM_F0.SEC2.Tabulate_1.SEC1.HDR.TXT1" localSheetId="19" hidden="1">#REF!</definedName>
    <definedName name="_AMO_SingleObject_859354933_ROM_F0.SEC2.Tabulate_1.SEC1.HDR.TXT1" localSheetId="4" hidden="1">#REF!</definedName>
    <definedName name="_AMO_SingleObject_859354933_ROM_F0.SEC2.Tabulate_1.SEC1.HDR.TXT1" localSheetId="5" hidden="1">#REF!</definedName>
    <definedName name="_AMO_SingleObject_859354933_ROM_F0.SEC2.Tabulate_1.SEC1.HDR.TXT1" hidden="1">#REF!</definedName>
    <definedName name="_AMO_SingleObject_859354933_ROM_F0.SEC2.Tabulate_2.SEC1.BDY.Cross_tabular_summary_report_Table_1" localSheetId="15" hidden="1">#REF!</definedName>
    <definedName name="_AMO_SingleObject_859354933_ROM_F0.SEC2.Tabulate_2.SEC1.BDY.Cross_tabular_summary_report_Table_1" localSheetId="16" hidden="1">#REF!</definedName>
    <definedName name="_AMO_SingleObject_859354933_ROM_F0.SEC2.Tabulate_2.SEC1.BDY.Cross_tabular_summary_report_Table_1" localSheetId="17" hidden="1">#REF!</definedName>
    <definedName name="_AMO_SingleObject_859354933_ROM_F0.SEC2.Tabulate_2.SEC1.BDY.Cross_tabular_summary_report_Table_1" localSheetId="19" hidden="1">#REF!</definedName>
    <definedName name="_AMO_SingleObject_859354933_ROM_F0.SEC2.Tabulate_2.SEC1.BDY.Cross_tabular_summary_report_Table_1" localSheetId="4" hidden="1">#REF!</definedName>
    <definedName name="_AMO_SingleObject_859354933_ROM_F0.SEC2.Tabulate_2.SEC1.BDY.Cross_tabular_summary_report_Table_1" localSheetId="5" hidden="1">#REF!</definedName>
    <definedName name="_AMO_SingleObject_859354933_ROM_F0.SEC2.Tabulate_2.SEC1.BDY.Cross_tabular_summary_report_Table_1" hidden="1">#REF!</definedName>
    <definedName name="_AMO_SingleObject_859354933_ROM_F0.SEC2.Tabulate_2.SEC1.HDR.TXT1" localSheetId="15" hidden="1">#REF!</definedName>
    <definedName name="_AMO_SingleObject_859354933_ROM_F0.SEC2.Tabulate_2.SEC1.HDR.TXT1" localSheetId="16" hidden="1">#REF!</definedName>
    <definedName name="_AMO_SingleObject_859354933_ROM_F0.SEC2.Tabulate_2.SEC1.HDR.TXT1" localSheetId="17" hidden="1">#REF!</definedName>
    <definedName name="_AMO_SingleObject_859354933_ROM_F0.SEC2.Tabulate_2.SEC1.HDR.TXT1" localSheetId="19" hidden="1">#REF!</definedName>
    <definedName name="_AMO_SingleObject_859354933_ROM_F0.SEC2.Tabulate_2.SEC1.HDR.TXT1" localSheetId="4" hidden="1">#REF!</definedName>
    <definedName name="_AMO_SingleObject_859354933_ROM_F0.SEC2.Tabulate_2.SEC1.HDR.TXT1" localSheetId="5" hidden="1">#REF!</definedName>
    <definedName name="_AMO_SingleObject_859354933_ROM_F0.SEC2.Tabulate_2.SEC1.HDR.TXT1" hidden="1">#REF!</definedName>
    <definedName name="_AMO_SingleObject_896357332_ROM_F0.SEC2.Tabulate_1.SEC1.BDY.Cross_tabular_summary_report_Table_1" localSheetId="15" hidden="1">#REF!</definedName>
    <definedName name="_AMO_SingleObject_896357332_ROM_F0.SEC2.Tabulate_1.SEC1.BDY.Cross_tabular_summary_report_Table_1" localSheetId="16" hidden="1">#REF!</definedName>
    <definedName name="_AMO_SingleObject_896357332_ROM_F0.SEC2.Tabulate_1.SEC1.BDY.Cross_tabular_summary_report_Table_1" localSheetId="17" hidden="1">#REF!</definedName>
    <definedName name="_AMO_SingleObject_896357332_ROM_F0.SEC2.Tabulate_1.SEC1.BDY.Cross_tabular_summary_report_Table_1" localSheetId="19" hidden="1">#REF!</definedName>
    <definedName name="_AMO_SingleObject_896357332_ROM_F0.SEC2.Tabulate_1.SEC1.BDY.Cross_tabular_summary_report_Table_1" localSheetId="4" hidden="1">#REF!</definedName>
    <definedName name="_AMO_SingleObject_896357332_ROM_F0.SEC2.Tabulate_1.SEC1.BDY.Cross_tabular_summary_report_Table_1" localSheetId="5" hidden="1">#REF!</definedName>
    <definedName name="_AMO_SingleObject_896357332_ROM_F0.SEC2.Tabulate_1.SEC1.BDY.Cross_tabular_summary_report_Table_1" hidden="1">#REF!</definedName>
    <definedName name="_AMO_SingleObject_896357332_ROM_F0.SEC2.Tabulate_10.SEC1.BDY.Cross_tabular_summary_report_Table_1" localSheetId="15" hidden="1">#REF!</definedName>
    <definedName name="_AMO_SingleObject_896357332_ROM_F0.SEC2.Tabulate_10.SEC1.BDY.Cross_tabular_summary_report_Table_1" localSheetId="16" hidden="1">#REF!</definedName>
    <definedName name="_AMO_SingleObject_896357332_ROM_F0.SEC2.Tabulate_10.SEC1.BDY.Cross_tabular_summary_report_Table_1" localSheetId="17" hidden="1">#REF!</definedName>
    <definedName name="_AMO_SingleObject_896357332_ROM_F0.SEC2.Tabulate_10.SEC1.BDY.Cross_tabular_summary_report_Table_1" localSheetId="19" hidden="1">#REF!</definedName>
    <definedName name="_AMO_SingleObject_896357332_ROM_F0.SEC2.Tabulate_10.SEC1.BDY.Cross_tabular_summary_report_Table_1" localSheetId="4" hidden="1">#REF!</definedName>
    <definedName name="_AMO_SingleObject_896357332_ROM_F0.SEC2.Tabulate_10.SEC1.BDY.Cross_tabular_summary_report_Table_1" localSheetId="5" hidden="1">#REF!</definedName>
    <definedName name="_AMO_SingleObject_896357332_ROM_F0.SEC2.Tabulate_10.SEC1.BDY.Cross_tabular_summary_report_Table_1" hidden="1">#REF!</definedName>
    <definedName name="_AMO_SingleObject_896357332_ROM_F0.SEC2.Tabulate_2.SEC1.BDY.Cross_tabular_summary_report_Table_1" localSheetId="15" hidden="1">#REF!</definedName>
    <definedName name="_AMO_SingleObject_896357332_ROM_F0.SEC2.Tabulate_2.SEC1.BDY.Cross_tabular_summary_report_Table_1" localSheetId="16" hidden="1">#REF!</definedName>
    <definedName name="_AMO_SingleObject_896357332_ROM_F0.SEC2.Tabulate_2.SEC1.BDY.Cross_tabular_summary_report_Table_1" localSheetId="17" hidden="1">#REF!</definedName>
    <definedName name="_AMO_SingleObject_896357332_ROM_F0.SEC2.Tabulate_2.SEC1.BDY.Cross_tabular_summary_report_Table_1" localSheetId="19" hidden="1">#REF!</definedName>
    <definedName name="_AMO_SingleObject_896357332_ROM_F0.SEC2.Tabulate_2.SEC1.BDY.Cross_tabular_summary_report_Table_1" localSheetId="4" hidden="1">#REF!</definedName>
    <definedName name="_AMO_SingleObject_896357332_ROM_F0.SEC2.Tabulate_2.SEC1.BDY.Cross_tabular_summary_report_Table_1" localSheetId="5" hidden="1">#REF!</definedName>
    <definedName name="_AMO_SingleObject_896357332_ROM_F0.SEC2.Tabulate_2.SEC1.BDY.Cross_tabular_summary_report_Table_1" hidden="1">#REF!</definedName>
    <definedName name="_AMO_SingleObject_896357332_ROM_F0.SEC2.Tabulate_3.SEC1.BDY.Cross_tabular_summary_report_Table_1" localSheetId="15" hidden="1">#REF!</definedName>
    <definedName name="_AMO_SingleObject_896357332_ROM_F0.SEC2.Tabulate_3.SEC1.BDY.Cross_tabular_summary_report_Table_1" localSheetId="16" hidden="1">#REF!</definedName>
    <definedName name="_AMO_SingleObject_896357332_ROM_F0.SEC2.Tabulate_3.SEC1.BDY.Cross_tabular_summary_report_Table_1" localSheetId="17" hidden="1">#REF!</definedName>
    <definedName name="_AMO_SingleObject_896357332_ROM_F0.SEC2.Tabulate_3.SEC1.BDY.Cross_tabular_summary_report_Table_1" localSheetId="19" hidden="1">#REF!</definedName>
    <definedName name="_AMO_SingleObject_896357332_ROM_F0.SEC2.Tabulate_3.SEC1.BDY.Cross_tabular_summary_report_Table_1" localSheetId="4" hidden="1">#REF!</definedName>
    <definedName name="_AMO_SingleObject_896357332_ROM_F0.SEC2.Tabulate_3.SEC1.BDY.Cross_tabular_summary_report_Table_1" localSheetId="5" hidden="1">#REF!</definedName>
    <definedName name="_AMO_SingleObject_896357332_ROM_F0.SEC2.Tabulate_3.SEC1.BDY.Cross_tabular_summary_report_Table_1" hidden="1">#REF!</definedName>
    <definedName name="_AMO_SingleObject_896357332_ROM_F0.SEC2.Tabulate_4.SEC1.BDY.Cross_tabular_summary_report_Table_1" localSheetId="15" hidden="1">#REF!</definedName>
    <definedName name="_AMO_SingleObject_896357332_ROM_F0.SEC2.Tabulate_4.SEC1.BDY.Cross_tabular_summary_report_Table_1" localSheetId="16" hidden="1">#REF!</definedName>
    <definedName name="_AMO_SingleObject_896357332_ROM_F0.SEC2.Tabulate_4.SEC1.BDY.Cross_tabular_summary_report_Table_1" localSheetId="17" hidden="1">#REF!</definedName>
    <definedName name="_AMO_SingleObject_896357332_ROM_F0.SEC2.Tabulate_4.SEC1.BDY.Cross_tabular_summary_report_Table_1" localSheetId="19" hidden="1">#REF!</definedName>
    <definedName name="_AMO_SingleObject_896357332_ROM_F0.SEC2.Tabulate_4.SEC1.BDY.Cross_tabular_summary_report_Table_1" localSheetId="4" hidden="1">#REF!</definedName>
    <definedName name="_AMO_SingleObject_896357332_ROM_F0.SEC2.Tabulate_4.SEC1.BDY.Cross_tabular_summary_report_Table_1" localSheetId="5" hidden="1">#REF!</definedName>
    <definedName name="_AMO_SingleObject_896357332_ROM_F0.SEC2.Tabulate_4.SEC1.BDY.Cross_tabular_summary_report_Table_1" hidden="1">#REF!</definedName>
    <definedName name="_AMO_SingleObject_896357332_ROM_F0.SEC2.Tabulate_5.SEC1.BDY.Cross_tabular_summary_report_Table_1" localSheetId="15" hidden="1">#REF!</definedName>
    <definedName name="_AMO_SingleObject_896357332_ROM_F0.SEC2.Tabulate_5.SEC1.BDY.Cross_tabular_summary_report_Table_1" localSheetId="16" hidden="1">#REF!</definedName>
    <definedName name="_AMO_SingleObject_896357332_ROM_F0.SEC2.Tabulate_5.SEC1.BDY.Cross_tabular_summary_report_Table_1" localSheetId="17" hidden="1">#REF!</definedName>
    <definedName name="_AMO_SingleObject_896357332_ROM_F0.SEC2.Tabulate_5.SEC1.BDY.Cross_tabular_summary_report_Table_1" localSheetId="19" hidden="1">#REF!</definedName>
    <definedName name="_AMO_SingleObject_896357332_ROM_F0.SEC2.Tabulate_5.SEC1.BDY.Cross_tabular_summary_report_Table_1" localSheetId="4" hidden="1">#REF!</definedName>
    <definedName name="_AMO_SingleObject_896357332_ROM_F0.SEC2.Tabulate_5.SEC1.BDY.Cross_tabular_summary_report_Table_1" localSheetId="5" hidden="1">#REF!</definedName>
    <definedName name="_AMO_SingleObject_896357332_ROM_F0.SEC2.Tabulate_5.SEC1.BDY.Cross_tabular_summary_report_Table_1" hidden="1">#REF!</definedName>
    <definedName name="_AMO_SingleObject_896357332_ROM_F0.SEC2.Tabulate_6.SEC1.BDY.Cross_tabular_summary_report_Table_1" localSheetId="15" hidden="1">#REF!</definedName>
    <definedName name="_AMO_SingleObject_896357332_ROM_F0.SEC2.Tabulate_6.SEC1.BDY.Cross_tabular_summary_report_Table_1" localSheetId="16" hidden="1">#REF!</definedName>
    <definedName name="_AMO_SingleObject_896357332_ROM_F0.SEC2.Tabulate_6.SEC1.BDY.Cross_tabular_summary_report_Table_1" localSheetId="17" hidden="1">#REF!</definedName>
    <definedName name="_AMO_SingleObject_896357332_ROM_F0.SEC2.Tabulate_6.SEC1.BDY.Cross_tabular_summary_report_Table_1" localSheetId="19" hidden="1">#REF!</definedName>
    <definedName name="_AMO_SingleObject_896357332_ROM_F0.SEC2.Tabulate_6.SEC1.BDY.Cross_tabular_summary_report_Table_1" localSheetId="4" hidden="1">#REF!</definedName>
    <definedName name="_AMO_SingleObject_896357332_ROM_F0.SEC2.Tabulate_6.SEC1.BDY.Cross_tabular_summary_report_Table_1" localSheetId="5" hidden="1">#REF!</definedName>
    <definedName name="_AMO_SingleObject_896357332_ROM_F0.SEC2.Tabulate_6.SEC1.BDY.Cross_tabular_summary_report_Table_1" hidden="1">#REF!</definedName>
    <definedName name="_AMO_SingleObject_896357332_ROM_F0.SEC2.Tabulate_7.SEC1.BDY.Cross_tabular_summary_report_Table_1" localSheetId="15" hidden="1">#REF!</definedName>
    <definedName name="_AMO_SingleObject_896357332_ROM_F0.SEC2.Tabulate_7.SEC1.BDY.Cross_tabular_summary_report_Table_1" localSheetId="16" hidden="1">#REF!</definedName>
    <definedName name="_AMO_SingleObject_896357332_ROM_F0.SEC2.Tabulate_7.SEC1.BDY.Cross_tabular_summary_report_Table_1" localSheetId="17" hidden="1">#REF!</definedName>
    <definedName name="_AMO_SingleObject_896357332_ROM_F0.SEC2.Tabulate_7.SEC1.BDY.Cross_tabular_summary_report_Table_1" localSheetId="19" hidden="1">#REF!</definedName>
    <definedName name="_AMO_SingleObject_896357332_ROM_F0.SEC2.Tabulate_7.SEC1.BDY.Cross_tabular_summary_report_Table_1" localSheetId="4" hidden="1">#REF!</definedName>
    <definedName name="_AMO_SingleObject_896357332_ROM_F0.SEC2.Tabulate_7.SEC1.BDY.Cross_tabular_summary_report_Table_1" localSheetId="5" hidden="1">#REF!</definedName>
    <definedName name="_AMO_SingleObject_896357332_ROM_F0.SEC2.Tabulate_7.SEC1.BDY.Cross_tabular_summary_report_Table_1" hidden="1">#REF!</definedName>
    <definedName name="_AMO_SingleObject_896357332_ROM_F0.SEC2.Tabulate_8.SEC1.BDY.Cross_tabular_summary_report_Table_1" localSheetId="15" hidden="1">#REF!</definedName>
    <definedName name="_AMO_SingleObject_896357332_ROM_F0.SEC2.Tabulate_8.SEC1.BDY.Cross_tabular_summary_report_Table_1" localSheetId="16" hidden="1">#REF!</definedName>
    <definedName name="_AMO_SingleObject_896357332_ROM_F0.SEC2.Tabulate_8.SEC1.BDY.Cross_tabular_summary_report_Table_1" localSheetId="17" hidden="1">#REF!</definedName>
    <definedName name="_AMO_SingleObject_896357332_ROM_F0.SEC2.Tabulate_8.SEC1.BDY.Cross_tabular_summary_report_Table_1" localSheetId="19" hidden="1">#REF!</definedName>
    <definedName name="_AMO_SingleObject_896357332_ROM_F0.SEC2.Tabulate_8.SEC1.BDY.Cross_tabular_summary_report_Table_1" localSheetId="4" hidden="1">#REF!</definedName>
    <definedName name="_AMO_SingleObject_896357332_ROM_F0.SEC2.Tabulate_8.SEC1.BDY.Cross_tabular_summary_report_Table_1" localSheetId="5" hidden="1">#REF!</definedName>
    <definedName name="_AMO_SingleObject_896357332_ROM_F0.SEC2.Tabulate_8.SEC1.BDY.Cross_tabular_summary_report_Table_1" hidden="1">#REF!</definedName>
    <definedName name="_AMO_SingleObject_896357332_ROM_F0.SEC2.Tabulate_9.SEC1.BDY.Cross_tabular_summary_report_Table_1" localSheetId="15" hidden="1">#REF!</definedName>
    <definedName name="_AMO_SingleObject_896357332_ROM_F0.SEC2.Tabulate_9.SEC1.BDY.Cross_tabular_summary_report_Table_1" localSheetId="16" hidden="1">#REF!</definedName>
    <definedName name="_AMO_SingleObject_896357332_ROM_F0.SEC2.Tabulate_9.SEC1.BDY.Cross_tabular_summary_report_Table_1" localSheetId="17" hidden="1">#REF!</definedName>
    <definedName name="_AMO_SingleObject_896357332_ROM_F0.SEC2.Tabulate_9.SEC1.BDY.Cross_tabular_summary_report_Table_1" localSheetId="19" hidden="1">#REF!</definedName>
    <definedName name="_AMO_SingleObject_896357332_ROM_F0.SEC2.Tabulate_9.SEC1.BDY.Cross_tabular_summary_report_Table_1" localSheetId="4" hidden="1">#REF!</definedName>
    <definedName name="_AMO_SingleObject_896357332_ROM_F0.SEC2.Tabulate_9.SEC1.BDY.Cross_tabular_summary_report_Table_1" localSheetId="5" hidden="1">#REF!</definedName>
    <definedName name="_AMO_SingleObject_896357332_ROM_F0.SEC2.Tabulate_9.SEC1.BDY.Cross_tabular_summary_report_Table_1" hidden="1">#REF!</definedName>
    <definedName name="_AMO_SingleObject_930922325_ROM_F0.SEC2.Tabulate_1.SEC1.BDY.Cross_tabular_summary_report_Table_1" localSheetId="15" hidden="1">#REF!</definedName>
    <definedName name="_AMO_SingleObject_930922325_ROM_F0.SEC2.Tabulate_1.SEC1.BDY.Cross_tabular_summary_report_Table_1" localSheetId="16" hidden="1">#REF!</definedName>
    <definedName name="_AMO_SingleObject_930922325_ROM_F0.SEC2.Tabulate_1.SEC1.BDY.Cross_tabular_summary_report_Table_1" localSheetId="17" hidden="1">#REF!</definedName>
    <definedName name="_AMO_SingleObject_930922325_ROM_F0.SEC2.Tabulate_1.SEC1.BDY.Cross_tabular_summary_report_Table_1" localSheetId="19" hidden="1">#REF!</definedName>
    <definedName name="_AMO_SingleObject_930922325_ROM_F0.SEC2.Tabulate_1.SEC1.BDY.Cross_tabular_summary_report_Table_1" localSheetId="4" hidden="1">#REF!</definedName>
    <definedName name="_AMO_SingleObject_930922325_ROM_F0.SEC2.Tabulate_1.SEC1.BDY.Cross_tabular_summary_report_Table_1" localSheetId="5" hidden="1">#REF!</definedName>
    <definedName name="_AMO_SingleObject_930922325_ROM_F0.SEC2.Tabulate_1.SEC1.BDY.Cross_tabular_summary_report_Table_1" hidden="1">#REF!</definedName>
    <definedName name="_AMO_SingleObject_930922325_ROM_F0.SEC2.Tabulate_1.SEC1.HDR.TXT1" localSheetId="15" hidden="1">#REF!</definedName>
    <definedName name="_AMO_SingleObject_930922325_ROM_F0.SEC2.Tabulate_1.SEC1.HDR.TXT1" localSheetId="16" hidden="1">#REF!</definedName>
    <definedName name="_AMO_SingleObject_930922325_ROM_F0.SEC2.Tabulate_1.SEC1.HDR.TXT1" localSheetId="17" hidden="1">#REF!</definedName>
    <definedName name="_AMO_SingleObject_930922325_ROM_F0.SEC2.Tabulate_1.SEC1.HDR.TXT1" localSheetId="19" hidden="1">#REF!</definedName>
    <definedName name="_AMO_SingleObject_930922325_ROM_F0.SEC2.Tabulate_1.SEC1.HDR.TXT1" localSheetId="4" hidden="1">#REF!</definedName>
    <definedName name="_AMO_SingleObject_930922325_ROM_F0.SEC2.Tabulate_1.SEC1.HDR.TXT1" localSheetId="5" hidden="1">#REF!</definedName>
    <definedName name="_AMO_SingleObject_930922325_ROM_F0.SEC2.Tabulate_1.SEC1.HDR.TXT1" hidden="1">#REF!</definedName>
    <definedName name="_AMO_SingleObject_930922325_ROM_F0.SEC2.Tabulate_2.SEC1.BDY.Cross_tabular_summary_report_Table_1" localSheetId="15" hidden="1">#REF!</definedName>
    <definedName name="_AMO_SingleObject_930922325_ROM_F0.SEC2.Tabulate_2.SEC1.BDY.Cross_tabular_summary_report_Table_1" localSheetId="16" hidden="1">#REF!</definedName>
    <definedName name="_AMO_SingleObject_930922325_ROM_F0.SEC2.Tabulate_2.SEC1.BDY.Cross_tabular_summary_report_Table_1" localSheetId="17" hidden="1">#REF!</definedName>
    <definedName name="_AMO_SingleObject_930922325_ROM_F0.SEC2.Tabulate_2.SEC1.BDY.Cross_tabular_summary_report_Table_1" localSheetId="19" hidden="1">#REF!</definedName>
    <definedName name="_AMO_SingleObject_930922325_ROM_F0.SEC2.Tabulate_2.SEC1.BDY.Cross_tabular_summary_report_Table_1" localSheetId="4" hidden="1">#REF!</definedName>
    <definedName name="_AMO_SingleObject_930922325_ROM_F0.SEC2.Tabulate_2.SEC1.BDY.Cross_tabular_summary_report_Table_1" localSheetId="5" hidden="1">#REF!</definedName>
    <definedName name="_AMO_SingleObject_930922325_ROM_F0.SEC2.Tabulate_2.SEC1.BDY.Cross_tabular_summary_report_Table_1" hidden="1">#REF!</definedName>
    <definedName name="_AMO_SingleObject_930922325_ROM_F0.SEC2.Tabulate_2.SEC1.HDR.TXT1" localSheetId="15" hidden="1">#REF!</definedName>
    <definedName name="_AMO_SingleObject_930922325_ROM_F0.SEC2.Tabulate_2.SEC1.HDR.TXT1" localSheetId="16" hidden="1">#REF!</definedName>
    <definedName name="_AMO_SingleObject_930922325_ROM_F0.SEC2.Tabulate_2.SEC1.HDR.TXT1" localSheetId="17" hidden="1">#REF!</definedName>
    <definedName name="_AMO_SingleObject_930922325_ROM_F0.SEC2.Tabulate_2.SEC1.HDR.TXT1" localSheetId="19" hidden="1">#REF!</definedName>
    <definedName name="_AMO_SingleObject_930922325_ROM_F0.SEC2.Tabulate_2.SEC1.HDR.TXT1" localSheetId="4" hidden="1">#REF!</definedName>
    <definedName name="_AMO_SingleObject_930922325_ROM_F0.SEC2.Tabulate_2.SEC1.HDR.TXT1" localSheetId="5" hidden="1">#REF!</definedName>
    <definedName name="_AMO_SingleObject_930922325_ROM_F0.SEC2.Tabulate_2.SEC1.HDR.TXT1" hidden="1">#REF!</definedName>
    <definedName name="_AMO_SingleObject_930922325_ROM_F0.SEC2.Tabulate_3.SEC1.BDY.Cross_tabular_summary_report_Table_1" localSheetId="15" hidden="1">#REF!</definedName>
    <definedName name="_AMO_SingleObject_930922325_ROM_F0.SEC2.Tabulate_3.SEC1.BDY.Cross_tabular_summary_report_Table_1" localSheetId="16" hidden="1">#REF!</definedName>
    <definedName name="_AMO_SingleObject_930922325_ROM_F0.SEC2.Tabulate_3.SEC1.BDY.Cross_tabular_summary_report_Table_1" localSheetId="17" hidden="1">#REF!</definedName>
    <definedName name="_AMO_SingleObject_930922325_ROM_F0.SEC2.Tabulate_3.SEC1.BDY.Cross_tabular_summary_report_Table_1" localSheetId="19" hidden="1">#REF!</definedName>
    <definedName name="_AMO_SingleObject_930922325_ROM_F0.SEC2.Tabulate_3.SEC1.BDY.Cross_tabular_summary_report_Table_1" localSheetId="4" hidden="1">#REF!</definedName>
    <definedName name="_AMO_SingleObject_930922325_ROM_F0.SEC2.Tabulate_3.SEC1.BDY.Cross_tabular_summary_report_Table_1" localSheetId="5" hidden="1">#REF!</definedName>
    <definedName name="_AMO_SingleObject_930922325_ROM_F0.SEC2.Tabulate_3.SEC1.BDY.Cross_tabular_summary_report_Table_1" hidden="1">#REF!</definedName>
    <definedName name="_AMO_SingleObject_930922325_ROM_F0.SEC2.Tabulate_3.SEC1.HDR.TXT1" localSheetId="15" hidden="1">#REF!</definedName>
    <definedName name="_AMO_SingleObject_930922325_ROM_F0.SEC2.Tabulate_3.SEC1.HDR.TXT1" localSheetId="16" hidden="1">#REF!</definedName>
    <definedName name="_AMO_SingleObject_930922325_ROM_F0.SEC2.Tabulate_3.SEC1.HDR.TXT1" localSheetId="17" hidden="1">#REF!</definedName>
    <definedName name="_AMO_SingleObject_930922325_ROM_F0.SEC2.Tabulate_3.SEC1.HDR.TXT1" localSheetId="19" hidden="1">#REF!</definedName>
    <definedName name="_AMO_SingleObject_930922325_ROM_F0.SEC2.Tabulate_3.SEC1.HDR.TXT1" localSheetId="4" hidden="1">#REF!</definedName>
    <definedName name="_AMO_SingleObject_930922325_ROM_F0.SEC2.Tabulate_3.SEC1.HDR.TXT1" localSheetId="5" hidden="1">#REF!</definedName>
    <definedName name="_AMO_SingleObject_930922325_ROM_F0.SEC2.Tabulate_3.SEC1.HDR.TXT1" hidden="1">#REF!</definedName>
    <definedName name="_AMO_SingleObject_930922325_ROM_F0.SEC2.Tabulate_4.SEC1.BDY.Cross_tabular_summary_report_Table_1" localSheetId="15" hidden="1">#REF!</definedName>
    <definedName name="_AMO_SingleObject_930922325_ROM_F0.SEC2.Tabulate_4.SEC1.BDY.Cross_tabular_summary_report_Table_1" localSheetId="16" hidden="1">#REF!</definedName>
    <definedName name="_AMO_SingleObject_930922325_ROM_F0.SEC2.Tabulate_4.SEC1.BDY.Cross_tabular_summary_report_Table_1" localSheetId="17" hidden="1">#REF!</definedName>
    <definedName name="_AMO_SingleObject_930922325_ROM_F0.SEC2.Tabulate_4.SEC1.BDY.Cross_tabular_summary_report_Table_1" localSheetId="19" hidden="1">#REF!</definedName>
    <definedName name="_AMO_SingleObject_930922325_ROM_F0.SEC2.Tabulate_4.SEC1.BDY.Cross_tabular_summary_report_Table_1" localSheetId="4" hidden="1">#REF!</definedName>
    <definedName name="_AMO_SingleObject_930922325_ROM_F0.SEC2.Tabulate_4.SEC1.BDY.Cross_tabular_summary_report_Table_1" localSheetId="5" hidden="1">#REF!</definedName>
    <definedName name="_AMO_SingleObject_930922325_ROM_F0.SEC2.Tabulate_4.SEC1.BDY.Cross_tabular_summary_report_Table_1" hidden="1">#REF!</definedName>
    <definedName name="_AMO_SingleObject_930922325_ROM_F0.SEC2.Tabulate_4.SEC1.HDR.TXT1" localSheetId="15" hidden="1">#REF!</definedName>
    <definedName name="_AMO_SingleObject_930922325_ROM_F0.SEC2.Tabulate_4.SEC1.HDR.TXT1" localSheetId="16" hidden="1">#REF!</definedName>
    <definedName name="_AMO_SingleObject_930922325_ROM_F0.SEC2.Tabulate_4.SEC1.HDR.TXT1" localSheetId="17" hidden="1">#REF!</definedName>
    <definedName name="_AMO_SingleObject_930922325_ROM_F0.SEC2.Tabulate_4.SEC1.HDR.TXT1" localSheetId="19" hidden="1">#REF!</definedName>
    <definedName name="_AMO_SingleObject_930922325_ROM_F0.SEC2.Tabulate_4.SEC1.HDR.TXT1" localSheetId="4" hidden="1">#REF!</definedName>
    <definedName name="_AMO_SingleObject_930922325_ROM_F0.SEC2.Tabulate_4.SEC1.HDR.TXT1" localSheetId="5" hidden="1">#REF!</definedName>
    <definedName name="_AMO_SingleObject_930922325_ROM_F0.SEC2.Tabulate_4.SEC1.HDR.TXT1" hidden="1">#REF!</definedName>
    <definedName name="_AMO_SingleObject_930922325_ROM_F0.SEC2.Tabulate_5.SEC1.BDY.Cross_tabular_summary_report_Table_1" localSheetId="15" hidden="1">#REF!</definedName>
    <definedName name="_AMO_SingleObject_930922325_ROM_F0.SEC2.Tabulate_5.SEC1.BDY.Cross_tabular_summary_report_Table_1" localSheetId="16" hidden="1">#REF!</definedName>
    <definedName name="_AMO_SingleObject_930922325_ROM_F0.SEC2.Tabulate_5.SEC1.BDY.Cross_tabular_summary_report_Table_1" localSheetId="17" hidden="1">#REF!</definedName>
    <definedName name="_AMO_SingleObject_930922325_ROM_F0.SEC2.Tabulate_5.SEC1.BDY.Cross_tabular_summary_report_Table_1" localSheetId="19" hidden="1">#REF!</definedName>
    <definedName name="_AMO_SingleObject_930922325_ROM_F0.SEC2.Tabulate_5.SEC1.BDY.Cross_tabular_summary_report_Table_1" localSheetId="4" hidden="1">#REF!</definedName>
    <definedName name="_AMO_SingleObject_930922325_ROM_F0.SEC2.Tabulate_5.SEC1.BDY.Cross_tabular_summary_report_Table_1" localSheetId="5" hidden="1">#REF!</definedName>
    <definedName name="_AMO_SingleObject_930922325_ROM_F0.SEC2.Tabulate_5.SEC1.BDY.Cross_tabular_summary_report_Table_1" hidden="1">#REF!</definedName>
    <definedName name="_AMO_SingleObject_930922325_ROM_F0.SEC2.Tabulate_5.SEC1.HDR.TXT1" localSheetId="15" hidden="1">#REF!</definedName>
    <definedName name="_AMO_SingleObject_930922325_ROM_F0.SEC2.Tabulate_5.SEC1.HDR.TXT1" localSheetId="16" hidden="1">#REF!</definedName>
    <definedName name="_AMO_SingleObject_930922325_ROM_F0.SEC2.Tabulate_5.SEC1.HDR.TXT1" localSheetId="17" hidden="1">#REF!</definedName>
    <definedName name="_AMO_SingleObject_930922325_ROM_F0.SEC2.Tabulate_5.SEC1.HDR.TXT1" localSheetId="19" hidden="1">#REF!</definedName>
    <definedName name="_AMO_SingleObject_930922325_ROM_F0.SEC2.Tabulate_5.SEC1.HDR.TXT1" localSheetId="4" hidden="1">#REF!</definedName>
    <definedName name="_AMO_SingleObject_930922325_ROM_F0.SEC2.Tabulate_5.SEC1.HDR.TXT1" localSheetId="5" hidden="1">#REF!</definedName>
    <definedName name="_AMO_SingleObject_930922325_ROM_F0.SEC2.Tabulate_5.SEC1.HDR.TXT1" hidden="1">#REF!</definedName>
    <definedName name="_AMO_SingleObject_934952062_ROM_F0.SEC2.Tabulate_1.SEC1.BDY.Cross_tabular_summary_report_Table_1" localSheetId="15" hidden="1">#REF!</definedName>
    <definedName name="_AMO_SingleObject_934952062_ROM_F0.SEC2.Tabulate_1.SEC1.BDY.Cross_tabular_summary_report_Table_1" localSheetId="16" hidden="1">#REF!</definedName>
    <definedName name="_AMO_SingleObject_934952062_ROM_F0.SEC2.Tabulate_1.SEC1.BDY.Cross_tabular_summary_report_Table_1" localSheetId="17" hidden="1">#REF!</definedName>
    <definedName name="_AMO_SingleObject_934952062_ROM_F0.SEC2.Tabulate_1.SEC1.BDY.Cross_tabular_summary_report_Table_1" localSheetId="19" hidden="1">#REF!</definedName>
    <definedName name="_AMO_SingleObject_934952062_ROM_F0.SEC2.Tabulate_1.SEC1.BDY.Cross_tabular_summary_report_Table_1" localSheetId="4" hidden="1">#REF!</definedName>
    <definedName name="_AMO_SingleObject_934952062_ROM_F0.SEC2.Tabulate_1.SEC1.BDY.Cross_tabular_summary_report_Table_1" localSheetId="5" hidden="1">#REF!</definedName>
    <definedName name="_AMO_SingleObject_934952062_ROM_F0.SEC2.Tabulate_1.SEC1.BDY.Cross_tabular_summary_report_Table_1" hidden="1">#REF!</definedName>
    <definedName name="_AMO_SingleObject_934952062_ROM_F0.SEC2.Tabulate_1.SEC1.HDR.TXT1" localSheetId="15" hidden="1">#REF!</definedName>
    <definedName name="_AMO_SingleObject_934952062_ROM_F0.SEC2.Tabulate_1.SEC1.HDR.TXT1" localSheetId="16" hidden="1">#REF!</definedName>
    <definedName name="_AMO_SingleObject_934952062_ROM_F0.SEC2.Tabulate_1.SEC1.HDR.TXT1" localSheetId="17" hidden="1">#REF!</definedName>
    <definedName name="_AMO_SingleObject_934952062_ROM_F0.SEC2.Tabulate_1.SEC1.HDR.TXT1" localSheetId="19" hidden="1">#REF!</definedName>
    <definedName name="_AMO_SingleObject_934952062_ROM_F0.SEC2.Tabulate_1.SEC1.HDR.TXT1" localSheetId="4" hidden="1">#REF!</definedName>
    <definedName name="_AMO_SingleObject_934952062_ROM_F0.SEC2.Tabulate_1.SEC1.HDR.TXT1" localSheetId="5" hidden="1">#REF!</definedName>
    <definedName name="_AMO_SingleObject_934952062_ROM_F0.SEC2.Tabulate_1.SEC1.HDR.TXT1" hidden="1">#REF!</definedName>
    <definedName name="_AMO_SingleObject_934952062_ROM_F0.SEC2.Tabulate_2.SEC1.BDY.Cross_tabular_summary_report_Table_1" localSheetId="15" hidden="1">#REF!</definedName>
    <definedName name="_AMO_SingleObject_934952062_ROM_F0.SEC2.Tabulate_2.SEC1.BDY.Cross_tabular_summary_report_Table_1" localSheetId="16" hidden="1">#REF!</definedName>
    <definedName name="_AMO_SingleObject_934952062_ROM_F0.SEC2.Tabulate_2.SEC1.BDY.Cross_tabular_summary_report_Table_1" localSheetId="17" hidden="1">#REF!</definedName>
    <definedName name="_AMO_SingleObject_934952062_ROM_F0.SEC2.Tabulate_2.SEC1.BDY.Cross_tabular_summary_report_Table_1" localSheetId="19" hidden="1">#REF!</definedName>
    <definedName name="_AMO_SingleObject_934952062_ROM_F0.SEC2.Tabulate_2.SEC1.BDY.Cross_tabular_summary_report_Table_1" localSheetId="4" hidden="1">#REF!</definedName>
    <definedName name="_AMO_SingleObject_934952062_ROM_F0.SEC2.Tabulate_2.SEC1.BDY.Cross_tabular_summary_report_Table_1" localSheetId="5" hidden="1">#REF!</definedName>
    <definedName name="_AMO_SingleObject_934952062_ROM_F0.SEC2.Tabulate_2.SEC1.BDY.Cross_tabular_summary_report_Table_1" hidden="1">#REF!</definedName>
    <definedName name="_AMO_SingleObject_934952062_ROM_F0.SEC2.Tabulate_2.SEC1.HDR.TXT1" localSheetId="15" hidden="1">#REF!</definedName>
    <definedName name="_AMO_SingleObject_934952062_ROM_F0.SEC2.Tabulate_2.SEC1.HDR.TXT1" localSheetId="16" hidden="1">#REF!</definedName>
    <definedName name="_AMO_SingleObject_934952062_ROM_F0.SEC2.Tabulate_2.SEC1.HDR.TXT1" localSheetId="17" hidden="1">#REF!</definedName>
    <definedName name="_AMO_SingleObject_934952062_ROM_F0.SEC2.Tabulate_2.SEC1.HDR.TXT1" localSheetId="19" hidden="1">#REF!</definedName>
    <definedName name="_AMO_SingleObject_934952062_ROM_F0.SEC2.Tabulate_2.SEC1.HDR.TXT1" localSheetId="4" hidden="1">#REF!</definedName>
    <definedName name="_AMO_SingleObject_934952062_ROM_F0.SEC2.Tabulate_2.SEC1.HDR.TXT1" localSheetId="5" hidden="1">#REF!</definedName>
    <definedName name="_AMO_SingleObject_934952062_ROM_F0.SEC2.Tabulate_2.SEC1.HDR.TXT1" hidden="1">#REF!</definedName>
    <definedName name="_AMO_SingleObject_934952062_ROM_F0.SEC2.Tabulate_3.SEC1.BDY.Cross_tabular_summary_report_Table_1" localSheetId="15" hidden="1">#REF!</definedName>
    <definedName name="_AMO_SingleObject_934952062_ROM_F0.SEC2.Tabulate_3.SEC1.BDY.Cross_tabular_summary_report_Table_1" localSheetId="16" hidden="1">#REF!</definedName>
    <definedName name="_AMO_SingleObject_934952062_ROM_F0.SEC2.Tabulate_3.SEC1.BDY.Cross_tabular_summary_report_Table_1" localSheetId="17" hidden="1">#REF!</definedName>
    <definedName name="_AMO_SingleObject_934952062_ROM_F0.SEC2.Tabulate_3.SEC1.BDY.Cross_tabular_summary_report_Table_1" localSheetId="19" hidden="1">#REF!</definedName>
    <definedName name="_AMO_SingleObject_934952062_ROM_F0.SEC2.Tabulate_3.SEC1.BDY.Cross_tabular_summary_report_Table_1" localSheetId="4" hidden="1">#REF!</definedName>
    <definedName name="_AMO_SingleObject_934952062_ROM_F0.SEC2.Tabulate_3.SEC1.BDY.Cross_tabular_summary_report_Table_1" localSheetId="5" hidden="1">#REF!</definedName>
    <definedName name="_AMO_SingleObject_934952062_ROM_F0.SEC2.Tabulate_3.SEC1.BDY.Cross_tabular_summary_report_Table_1" hidden="1">#REF!</definedName>
    <definedName name="_AMO_SingleObject_934952062_ROM_F0.SEC2.Tabulate_3.SEC1.HDR.TXT1" localSheetId="15" hidden="1">#REF!</definedName>
    <definedName name="_AMO_SingleObject_934952062_ROM_F0.SEC2.Tabulate_3.SEC1.HDR.TXT1" localSheetId="16" hidden="1">#REF!</definedName>
    <definedName name="_AMO_SingleObject_934952062_ROM_F0.SEC2.Tabulate_3.SEC1.HDR.TXT1" localSheetId="17" hidden="1">#REF!</definedName>
    <definedName name="_AMO_SingleObject_934952062_ROM_F0.SEC2.Tabulate_3.SEC1.HDR.TXT1" localSheetId="19" hidden="1">#REF!</definedName>
    <definedName name="_AMO_SingleObject_934952062_ROM_F0.SEC2.Tabulate_3.SEC1.HDR.TXT1" localSheetId="4" hidden="1">#REF!</definedName>
    <definedName name="_AMO_SingleObject_934952062_ROM_F0.SEC2.Tabulate_3.SEC1.HDR.TXT1" localSheetId="5" hidden="1">#REF!</definedName>
    <definedName name="_AMO_SingleObject_934952062_ROM_F0.SEC2.Tabulate_3.SEC1.HDR.TXT1" hidden="1">#REF!</definedName>
    <definedName name="_AMO_SingleObject_934952062_ROM_F0.SEC2.Tabulate_4.SEC1.BDY.Cross_tabular_summary_report_Table_1" localSheetId="15" hidden="1">#REF!</definedName>
    <definedName name="_AMO_SingleObject_934952062_ROM_F0.SEC2.Tabulate_4.SEC1.BDY.Cross_tabular_summary_report_Table_1" localSheetId="16" hidden="1">#REF!</definedName>
    <definedName name="_AMO_SingleObject_934952062_ROM_F0.SEC2.Tabulate_4.SEC1.BDY.Cross_tabular_summary_report_Table_1" localSheetId="17" hidden="1">#REF!</definedName>
    <definedName name="_AMO_SingleObject_934952062_ROM_F0.SEC2.Tabulate_4.SEC1.BDY.Cross_tabular_summary_report_Table_1" localSheetId="19" hidden="1">#REF!</definedName>
    <definedName name="_AMO_SingleObject_934952062_ROM_F0.SEC2.Tabulate_4.SEC1.BDY.Cross_tabular_summary_report_Table_1" localSheetId="4" hidden="1">#REF!</definedName>
    <definedName name="_AMO_SingleObject_934952062_ROM_F0.SEC2.Tabulate_4.SEC1.BDY.Cross_tabular_summary_report_Table_1" localSheetId="5" hidden="1">#REF!</definedName>
    <definedName name="_AMO_SingleObject_934952062_ROM_F0.SEC2.Tabulate_4.SEC1.BDY.Cross_tabular_summary_report_Table_1" hidden="1">#REF!</definedName>
    <definedName name="_AMO_SingleObject_934952062_ROM_F0.SEC2.Tabulate_4.SEC1.HDR.TXT1" localSheetId="15" hidden="1">#REF!</definedName>
    <definedName name="_AMO_SingleObject_934952062_ROM_F0.SEC2.Tabulate_4.SEC1.HDR.TXT1" localSheetId="16" hidden="1">#REF!</definedName>
    <definedName name="_AMO_SingleObject_934952062_ROM_F0.SEC2.Tabulate_4.SEC1.HDR.TXT1" localSheetId="17" hidden="1">#REF!</definedName>
    <definedName name="_AMO_SingleObject_934952062_ROM_F0.SEC2.Tabulate_4.SEC1.HDR.TXT1" localSheetId="19" hidden="1">#REF!</definedName>
    <definedName name="_AMO_SingleObject_934952062_ROM_F0.SEC2.Tabulate_4.SEC1.HDR.TXT1" localSheetId="4" hidden="1">#REF!</definedName>
    <definedName name="_AMO_SingleObject_934952062_ROM_F0.SEC2.Tabulate_4.SEC1.HDR.TXT1" localSheetId="5" hidden="1">#REF!</definedName>
    <definedName name="_AMO_SingleObject_934952062_ROM_F0.SEC2.Tabulate_4.SEC1.HDR.TXT1" hidden="1">#REF!</definedName>
    <definedName name="_AMO_SingleObject_934952062_ROM_F0.SEC2.Tabulate_5.SEC1.BDY.Cross_tabular_summary_report_Table_1" localSheetId="15" hidden="1">#REF!</definedName>
    <definedName name="_AMO_SingleObject_934952062_ROM_F0.SEC2.Tabulate_5.SEC1.BDY.Cross_tabular_summary_report_Table_1" localSheetId="16" hidden="1">#REF!</definedName>
    <definedName name="_AMO_SingleObject_934952062_ROM_F0.SEC2.Tabulate_5.SEC1.BDY.Cross_tabular_summary_report_Table_1" localSheetId="17" hidden="1">#REF!</definedName>
    <definedName name="_AMO_SingleObject_934952062_ROM_F0.SEC2.Tabulate_5.SEC1.BDY.Cross_tabular_summary_report_Table_1" localSheetId="19" hidden="1">#REF!</definedName>
    <definedName name="_AMO_SingleObject_934952062_ROM_F0.SEC2.Tabulate_5.SEC1.BDY.Cross_tabular_summary_report_Table_1" localSheetId="4" hidden="1">#REF!</definedName>
    <definedName name="_AMO_SingleObject_934952062_ROM_F0.SEC2.Tabulate_5.SEC1.BDY.Cross_tabular_summary_report_Table_1" localSheetId="5" hidden="1">#REF!</definedName>
    <definedName name="_AMO_SingleObject_934952062_ROM_F0.SEC2.Tabulate_5.SEC1.BDY.Cross_tabular_summary_report_Table_1" hidden="1">#REF!</definedName>
    <definedName name="_AMO_SingleObject_934952062_ROM_F0.SEC2.Tabulate_5.SEC1.HDR.TXT1" localSheetId="15" hidden="1">#REF!</definedName>
    <definedName name="_AMO_SingleObject_934952062_ROM_F0.SEC2.Tabulate_5.SEC1.HDR.TXT1" localSheetId="16" hidden="1">#REF!</definedName>
    <definedName name="_AMO_SingleObject_934952062_ROM_F0.SEC2.Tabulate_5.SEC1.HDR.TXT1" localSheetId="17" hidden="1">#REF!</definedName>
    <definedName name="_AMO_SingleObject_934952062_ROM_F0.SEC2.Tabulate_5.SEC1.HDR.TXT1" localSheetId="19" hidden="1">#REF!</definedName>
    <definedName name="_AMO_SingleObject_934952062_ROM_F0.SEC2.Tabulate_5.SEC1.HDR.TXT1" localSheetId="4" hidden="1">#REF!</definedName>
    <definedName name="_AMO_SingleObject_934952062_ROM_F0.SEC2.Tabulate_5.SEC1.HDR.TXT1" localSheetId="5" hidden="1">#REF!</definedName>
    <definedName name="_AMO_SingleObject_934952062_ROM_F0.SEC2.Tabulate_5.SEC1.HDR.TXT1" hidden="1">#REF!</definedName>
    <definedName name="_AMO_SingleObject_936128012_ROM_F0.SEC2.Tabulate_1.SEC1.BDY.Cross_tabular_summary_report_Table_1" localSheetId="15" hidden="1">#REF!</definedName>
    <definedName name="_AMO_SingleObject_936128012_ROM_F0.SEC2.Tabulate_1.SEC1.BDY.Cross_tabular_summary_report_Table_1" localSheetId="16" hidden="1">#REF!</definedName>
    <definedName name="_AMO_SingleObject_936128012_ROM_F0.SEC2.Tabulate_1.SEC1.BDY.Cross_tabular_summary_report_Table_1" localSheetId="17" hidden="1">#REF!</definedName>
    <definedName name="_AMO_SingleObject_936128012_ROM_F0.SEC2.Tabulate_1.SEC1.BDY.Cross_tabular_summary_report_Table_1" localSheetId="19" hidden="1">#REF!</definedName>
    <definedName name="_AMO_SingleObject_936128012_ROM_F0.SEC2.Tabulate_1.SEC1.BDY.Cross_tabular_summary_report_Table_1" localSheetId="4" hidden="1">#REF!</definedName>
    <definedName name="_AMO_SingleObject_936128012_ROM_F0.SEC2.Tabulate_1.SEC1.BDY.Cross_tabular_summary_report_Table_1" localSheetId="5" hidden="1">#REF!</definedName>
    <definedName name="_AMO_SingleObject_936128012_ROM_F0.SEC2.Tabulate_1.SEC1.BDY.Cross_tabular_summary_report_Table_1" hidden="1">#REF!</definedName>
    <definedName name="_AMO_SingleObject_936128012_ROM_F0.SEC2.Tabulate_1.SEC1.HDR.TXT1" localSheetId="15" hidden="1">#REF!</definedName>
    <definedName name="_AMO_SingleObject_936128012_ROM_F0.SEC2.Tabulate_1.SEC1.HDR.TXT1" localSheetId="16" hidden="1">#REF!</definedName>
    <definedName name="_AMO_SingleObject_936128012_ROM_F0.SEC2.Tabulate_1.SEC1.HDR.TXT1" localSheetId="17" hidden="1">#REF!</definedName>
    <definedName name="_AMO_SingleObject_936128012_ROM_F0.SEC2.Tabulate_1.SEC1.HDR.TXT1" localSheetId="19" hidden="1">#REF!</definedName>
    <definedName name="_AMO_SingleObject_936128012_ROM_F0.SEC2.Tabulate_1.SEC1.HDR.TXT1" localSheetId="4" hidden="1">#REF!</definedName>
    <definedName name="_AMO_SingleObject_936128012_ROM_F0.SEC2.Tabulate_1.SEC1.HDR.TXT1" localSheetId="5" hidden="1">#REF!</definedName>
    <definedName name="_AMO_SingleObject_936128012_ROM_F0.SEC2.Tabulate_1.SEC1.HDR.TXT1" hidden="1">#REF!</definedName>
    <definedName name="_AMO_SingleObject_936128012_ROM_F0.SEC2.Tabulate_2.SEC1.BDY.Cross_tabular_summary_report_Table_1" localSheetId="15" hidden="1">#REF!</definedName>
    <definedName name="_AMO_SingleObject_936128012_ROM_F0.SEC2.Tabulate_2.SEC1.BDY.Cross_tabular_summary_report_Table_1" localSheetId="16" hidden="1">#REF!</definedName>
    <definedName name="_AMO_SingleObject_936128012_ROM_F0.SEC2.Tabulate_2.SEC1.BDY.Cross_tabular_summary_report_Table_1" localSheetId="17" hidden="1">#REF!</definedName>
    <definedName name="_AMO_SingleObject_936128012_ROM_F0.SEC2.Tabulate_2.SEC1.BDY.Cross_tabular_summary_report_Table_1" localSheetId="19" hidden="1">#REF!</definedName>
    <definedName name="_AMO_SingleObject_936128012_ROM_F0.SEC2.Tabulate_2.SEC1.BDY.Cross_tabular_summary_report_Table_1" localSheetId="4" hidden="1">#REF!</definedName>
    <definedName name="_AMO_SingleObject_936128012_ROM_F0.SEC2.Tabulate_2.SEC1.BDY.Cross_tabular_summary_report_Table_1" localSheetId="5" hidden="1">#REF!</definedName>
    <definedName name="_AMO_SingleObject_936128012_ROM_F0.SEC2.Tabulate_2.SEC1.BDY.Cross_tabular_summary_report_Table_1" hidden="1">#REF!</definedName>
    <definedName name="_AMO_SingleObject_936128012_ROM_F0.SEC2.Tabulate_2.SEC1.HDR.TXT1" localSheetId="15" hidden="1">#REF!</definedName>
    <definedName name="_AMO_SingleObject_936128012_ROM_F0.SEC2.Tabulate_2.SEC1.HDR.TXT1" localSheetId="16" hidden="1">#REF!</definedName>
    <definedName name="_AMO_SingleObject_936128012_ROM_F0.SEC2.Tabulate_2.SEC1.HDR.TXT1" localSheetId="17" hidden="1">#REF!</definedName>
    <definedName name="_AMO_SingleObject_936128012_ROM_F0.SEC2.Tabulate_2.SEC1.HDR.TXT1" localSheetId="19" hidden="1">#REF!</definedName>
    <definedName name="_AMO_SingleObject_936128012_ROM_F0.SEC2.Tabulate_2.SEC1.HDR.TXT1" localSheetId="4" hidden="1">#REF!</definedName>
    <definedName name="_AMO_SingleObject_936128012_ROM_F0.SEC2.Tabulate_2.SEC1.HDR.TXT1" localSheetId="5" hidden="1">#REF!</definedName>
    <definedName name="_AMO_SingleObject_936128012_ROM_F0.SEC2.Tabulate_2.SEC1.HDR.TXT1" hidden="1">#REF!</definedName>
    <definedName name="_AMO_SingleObject_936128012_ROM_F0.SEC2.Tabulate_3.SEC1.BDY.Cross_tabular_summary_report_Table_1" localSheetId="15" hidden="1">#REF!</definedName>
    <definedName name="_AMO_SingleObject_936128012_ROM_F0.SEC2.Tabulate_3.SEC1.BDY.Cross_tabular_summary_report_Table_1" localSheetId="16" hidden="1">#REF!</definedName>
    <definedName name="_AMO_SingleObject_936128012_ROM_F0.SEC2.Tabulate_3.SEC1.BDY.Cross_tabular_summary_report_Table_1" localSheetId="17" hidden="1">#REF!</definedName>
    <definedName name="_AMO_SingleObject_936128012_ROM_F0.SEC2.Tabulate_3.SEC1.BDY.Cross_tabular_summary_report_Table_1" localSheetId="19" hidden="1">#REF!</definedName>
    <definedName name="_AMO_SingleObject_936128012_ROM_F0.SEC2.Tabulate_3.SEC1.BDY.Cross_tabular_summary_report_Table_1" localSheetId="4" hidden="1">#REF!</definedName>
    <definedName name="_AMO_SingleObject_936128012_ROM_F0.SEC2.Tabulate_3.SEC1.BDY.Cross_tabular_summary_report_Table_1" localSheetId="5" hidden="1">#REF!</definedName>
    <definedName name="_AMO_SingleObject_936128012_ROM_F0.SEC2.Tabulate_3.SEC1.BDY.Cross_tabular_summary_report_Table_1" hidden="1">#REF!</definedName>
    <definedName name="_AMO_SingleObject_936128012_ROM_F0.SEC2.Tabulate_3.SEC1.HDR.TXT1" localSheetId="15" hidden="1">#REF!</definedName>
    <definedName name="_AMO_SingleObject_936128012_ROM_F0.SEC2.Tabulate_3.SEC1.HDR.TXT1" localSheetId="16" hidden="1">#REF!</definedName>
    <definedName name="_AMO_SingleObject_936128012_ROM_F0.SEC2.Tabulate_3.SEC1.HDR.TXT1" localSheetId="17" hidden="1">#REF!</definedName>
    <definedName name="_AMO_SingleObject_936128012_ROM_F0.SEC2.Tabulate_3.SEC1.HDR.TXT1" localSheetId="19" hidden="1">#REF!</definedName>
    <definedName name="_AMO_SingleObject_936128012_ROM_F0.SEC2.Tabulate_3.SEC1.HDR.TXT1" localSheetId="4" hidden="1">#REF!</definedName>
    <definedName name="_AMO_SingleObject_936128012_ROM_F0.SEC2.Tabulate_3.SEC1.HDR.TXT1" localSheetId="5" hidden="1">#REF!</definedName>
    <definedName name="_AMO_SingleObject_936128012_ROM_F0.SEC2.Tabulate_3.SEC1.HDR.TXT1" hidden="1">#REF!</definedName>
    <definedName name="_AMO_SingleObject_936128012_ROM_F0.SEC2.Tabulate_4.SEC1.BDY.Cross_tabular_summary_report_Table_1" localSheetId="15" hidden="1">#REF!</definedName>
    <definedName name="_AMO_SingleObject_936128012_ROM_F0.SEC2.Tabulate_4.SEC1.BDY.Cross_tabular_summary_report_Table_1" localSheetId="16" hidden="1">#REF!</definedName>
    <definedName name="_AMO_SingleObject_936128012_ROM_F0.SEC2.Tabulate_4.SEC1.BDY.Cross_tabular_summary_report_Table_1" localSheetId="17" hidden="1">#REF!</definedName>
    <definedName name="_AMO_SingleObject_936128012_ROM_F0.SEC2.Tabulate_4.SEC1.BDY.Cross_tabular_summary_report_Table_1" localSheetId="19" hidden="1">#REF!</definedName>
    <definedName name="_AMO_SingleObject_936128012_ROM_F0.SEC2.Tabulate_4.SEC1.BDY.Cross_tabular_summary_report_Table_1" localSheetId="4" hidden="1">#REF!</definedName>
    <definedName name="_AMO_SingleObject_936128012_ROM_F0.SEC2.Tabulate_4.SEC1.BDY.Cross_tabular_summary_report_Table_1" localSheetId="5" hidden="1">#REF!</definedName>
    <definedName name="_AMO_SingleObject_936128012_ROM_F0.SEC2.Tabulate_4.SEC1.BDY.Cross_tabular_summary_report_Table_1" hidden="1">#REF!</definedName>
    <definedName name="_AMO_SingleObject_936128012_ROM_F0.SEC2.Tabulate_4.SEC1.HDR.TXT1" localSheetId="15" hidden="1">#REF!</definedName>
    <definedName name="_AMO_SingleObject_936128012_ROM_F0.SEC2.Tabulate_4.SEC1.HDR.TXT1" localSheetId="16" hidden="1">#REF!</definedName>
    <definedName name="_AMO_SingleObject_936128012_ROM_F0.SEC2.Tabulate_4.SEC1.HDR.TXT1" localSheetId="17" hidden="1">#REF!</definedName>
    <definedName name="_AMO_SingleObject_936128012_ROM_F0.SEC2.Tabulate_4.SEC1.HDR.TXT1" localSheetId="19" hidden="1">#REF!</definedName>
    <definedName name="_AMO_SingleObject_936128012_ROM_F0.SEC2.Tabulate_4.SEC1.HDR.TXT1" localSheetId="4" hidden="1">#REF!</definedName>
    <definedName name="_AMO_SingleObject_936128012_ROM_F0.SEC2.Tabulate_4.SEC1.HDR.TXT1" localSheetId="5" hidden="1">#REF!</definedName>
    <definedName name="_AMO_SingleObject_936128012_ROM_F0.SEC2.Tabulate_4.SEC1.HDR.TXT1" hidden="1">#REF!</definedName>
    <definedName name="_AMO_SingleObject_936128012_ROM_F0.SEC2.Tabulate_5.SEC1.BDY.Cross_tabular_summary_report_Table_1" localSheetId="15" hidden="1">#REF!</definedName>
    <definedName name="_AMO_SingleObject_936128012_ROM_F0.SEC2.Tabulate_5.SEC1.BDY.Cross_tabular_summary_report_Table_1" localSheetId="16" hidden="1">#REF!</definedName>
    <definedName name="_AMO_SingleObject_936128012_ROM_F0.SEC2.Tabulate_5.SEC1.BDY.Cross_tabular_summary_report_Table_1" localSheetId="17" hidden="1">#REF!</definedName>
    <definedName name="_AMO_SingleObject_936128012_ROM_F0.SEC2.Tabulate_5.SEC1.BDY.Cross_tabular_summary_report_Table_1" localSheetId="19" hidden="1">#REF!</definedName>
    <definedName name="_AMO_SingleObject_936128012_ROM_F0.SEC2.Tabulate_5.SEC1.BDY.Cross_tabular_summary_report_Table_1" localSheetId="4" hidden="1">#REF!</definedName>
    <definedName name="_AMO_SingleObject_936128012_ROM_F0.SEC2.Tabulate_5.SEC1.BDY.Cross_tabular_summary_report_Table_1" localSheetId="5" hidden="1">#REF!</definedName>
    <definedName name="_AMO_SingleObject_936128012_ROM_F0.SEC2.Tabulate_5.SEC1.BDY.Cross_tabular_summary_report_Table_1" hidden="1">#REF!</definedName>
    <definedName name="_AMO_SingleObject_936128012_ROM_F0.SEC2.Tabulate_5.SEC1.HDR.TXT1" localSheetId="15" hidden="1">#REF!</definedName>
    <definedName name="_AMO_SingleObject_936128012_ROM_F0.SEC2.Tabulate_5.SEC1.HDR.TXT1" localSheetId="16" hidden="1">#REF!</definedName>
    <definedName name="_AMO_SingleObject_936128012_ROM_F0.SEC2.Tabulate_5.SEC1.HDR.TXT1" localSheetId="17" hidden="1">#REF!</definedName>
    <definedName name="_AMO_SingleObject_936128012_ROM_F0.SEC2.Tabulate_5.SEC1.HDR.TXT1" localSheetId="19" hidden="1">#REF!</definedName>
    <definedName name="_AMO_SingleObject_936128012_ROM_F0.SEC2.Tabulate_5.SEC1.HDR.TXT1" localSheetId="4" hidden="1">#REF!</definedName>
    <definedName name="_AMO_SingleObject_936128012_ROM_F0.SEC2.Tabulate_5.SEC1.HDR.TXT1" localSheetId="5" hidden="1">#REF!</definedName>
    <definedName name="_AMO_SingleObject_936128012_ROM_F0.SEC2.Tabulate_5.SEC1.HDR.TXT1" hidden="1">#REF!</definedName>
    <definedName name="_AMO_UniqueIdentifier" localSheetId="3" hidden="1">"'170137c8-ed7c-4c36-978c-7febe4e33dc4'"</definedName>
    <definedName name="_AMO_UniqueIdentifier" localSheetId="18" hidden="1">"'99cebbfc-fcbc-4948-adf7-6ad4fe6e73f7'"</definedName>
    <definedName name="_AMO_UniqueIdentifier" localSheetId="19" hidden="1">"'170137c8-ed7c-4c36-978c-7febe4e33dc4'"</definedName>
    <definedName name="_AMO_UniqueIdentifier" localSheetId="4" hidden="1">"'170137c8-ed7c-4c36-978c-7febe4e33dc4'"</definedName>
    <definedName name="_AMO_UniqueIdentifier" localSheetId="5" hidden="1">"'170137c8-ed7c-4c36-978c-7febe4e33dc4'"</definedName>
    <definedName name="_AMO_UniqueIdentifier" hidden="1">"'99cebbfc-fcbc-4948-adf7-6ad4fe6e73f7'"</definedName>
    <definedName name="_nnnn" localSheetId="15" hidden="1">#REF!</definedName>
    <definedName name="_nnnn" localSheetId="16" hidden="1">#REF!</definedName>
    <definedName name="_nnnn" localSheetId="17" hidden="1">#REF!</definedName>
    <definedName name="_nnnn" localSheetId="19" hidden="1">#REF!</definedName>
    <definedName name="_nnnn" localSheetId="21" hidden="1">#REF!</definedName>
    <definedName name="_nnnn" localSheetId="4" hidden="1">#REF!</definedName>
    <definedName name="_nnnn" hidden="1">#REF!</definedName>
    <definedName name="a" localSheetId="17" hidden="1">#REF!</definedName>
    <definedName name="a" hidden="1">#REF!</definedName>
    <definedName name="aert" localSheetId="17" hidden="1">#REF!</definedName>
    <definedName name="aert" hidden="1">#REF!</definedName>
    <definedName name="ASDDFAS" localSheetId="15" hidden="1">#REF!</definedName>
    <definedName name="ASDDFAS" localSheetId="16" hidden="1">#REF!</definedName>
    <definedName name="ASDDFAS" localSheetId="17" hidden="1">#REF!</definedName>
    <definedName name="ASDDFAS" localSheetId="21" hidden="1">#REF!</definedName>
    <definedName name="ASDDFAS" hidden="1">#REF!</definedName>
    <definedName name="b" localSheetId="17" hidden="1">#REF!</definedName>
    <definedName name="b" hidden="1">#REF!</definedName>
    <definedName name="checking" localSheetId="15" hidden="1">#REF!</definedName>
    <definedName name="checking" localSheetId="16" hidden="1">#REF!</definedName>
    <definedName name="checking" localSheetId="17" hidden="1">#REF!</definedName>
    <definedName name="checking" localSheetId="19" hidden="1">#REF!</definedName>
    <definedName name="checking" localSheetId="21" hidden="1">#REF!</definedName>
    <definedName name="checking" localSheetId="4" hidden="1">#REF!</definedName>
    <definedName name="checking" localSheetId="5" hidden="1">#REF!</definedName>
    <definedName name="checking" hidden="1">#REF!</definedName>
    <definedName name="DME_Dirty" hidden="1">"False"</definedName>
    <definedName name="e" localSheetId="17" hidden="1">#REF!</definedName>
    <definedName name="e" hidden="1">#REF!</definedName>
    <definedName name="f" localSheetId="17" hidden="1">#REF!</definedName>
    <definedName name="f" hidden="1">#REF!</definedName>
    <definedName name="jfdgj" localSheetId="17" hidden="1">#REF!</definedName>
    <definedName name="jfdgj" hidden="1">#REF!</definedName>
    <definedName name="n" localSheetId="17" hidden="1">#REF!</definedName>
    <definedName name="n" hidden="1">#REF!</definedName>
    <definedName name="sfhsh" localSheetId="17" hidden="1">#REF!</definedName>
    <definedName name="sfhsh" hidden="1">#REF!</definedName>
    <definedName name="t" localSheetId="17" hidden="1">#REF!</definedName>
    <definedName name="t" hidden="1">#REF!</definedName>
  </definedNames>
  <calcPr calcId="162913"/>
</workbook>
</file>

<file path=xl/calcChain.xml><?xml version="1.0" encoding="utf-8"?>
<calcChain xmlns="http://schemas.openxmlformats.org/spreadsheetml/2006/main">
  <c r="G4" i="7" l="1"/>
  <c r="L5" i="6"/>
  <c r="Q8" i="4"/>
  <c r="O8" i="4"/>
  <c r="N8" i="4"/>
  <c r="L8" i="4"/>
  <c r="K8" i="4"/>
  <c r="I8" i="4"/>
  <c r="H8" i="4"/>
  <c r="F8" i="4"/>
  <c r="E8" i="4"/>
  <c r="C8" i="4"/>
  <c r="B8" i="4"/>
  <c r="R8" i="4"/>
</calcChain>
</file>

<file path=xl/sharedStrings.xml><?xml version="1.0" encoding="utf-8"?>
<sst xmlns="http://schemas.openxmlformats.org/spreadsheetml/2006/main" count="3043" uniqueCount="1115">
  <si>
    <t>Remote</t>
  </si>
  <si>
    <t>Total</t>
  </si>
  <si>
    <t>HbA1c result</t>
  </si>
  <si>
    <t>%</t>
  </si>
  <si>
    <t>Number</t>
  </si>
  <si>
    <t>≤7%</t>
  </si>
  <si>
    <t>&gt;7% to ≤8%</t>
  </si>
  <si>
    <t>&gt;8% to &lt;10%</t>
  </si>
  <si>
    <t>≥10%</t>
  </si>
  <si>
    <r>
      <t>HfL services had strategies for chronic disease management</t>
    </r>
    <r>
      <rPr>
        <b/>
        <vertAlign val="superscript"/>
        <sz val="8"/>
        <rFont val="Arial"/>
        <family val="2"/>
      </rPr>
      <t>(a)</t>
    </r>
    <r>
      <rPr>
        <b/>
        <sz val="8"/>
        <rFont val="Arial"/>
        <family val="2"/>
      </rPr>
      <t xml:space="preserve"> for their clients with chronic disease that included:</t>
    </r>
  </si>
  <si>
    <t>June 2009</t>
  </si>
  <si>
    <t>June 2010</t>
  </si>
  <si>
    <t>June 2011</t>
  </si>
  <si>
    <t>% Yes</t>
  </si>
  <si>
    <t>% No</t>
  </si>
  <si>
    <t>a. A condition register used for recall and reminder</t>
  </si>
  <si>
    <t>b. Use of recognised guidelines</t>
  </si>
  <si>
    <t>2. A team-based approach</t>
  </si>
  <si>
    <t>3. Clinical review, behavioural, social and environmental risk assessment</t>
  </si>
  <si>
    <t>a. Systematic</t>
  </si>
  <si>
    <t>b. Opportunistic</t>
  </si>
  <si>
    <t>4. Behavioural risk reduction</t>
  </si>
  <si>
    <t>a. Smoking</t>
  </si>
  <si>
    <t>– Brief intervention</t>
  </si>
  <si>
    <t>– Other advice</t>
  </si>
  <si>
    <t>b. Nutrition</t>
  </si>
  <si>
    <t>c. Alcohol</t>
  </si>
  <si>
    <t>d. Physical activity</t>
  </si>
  <si>
    <t>e. Emotional wellbeing</t>
  </si>
  <si>
    <t>f.  Other</t>
  </si>
  <si>
    <t>5. Care planning</t>
  </si>
  <si>
    <t>6. Routine clinical reviews</t>
  </si>
  <si>
    <t>7. Follow-up of abnormal results</t>
  </si>
  <si>
    <t>8. Immunisation</t>
  </si>
  <si>
    <t>9. Systematic approach to client self-management</t>
  </si>
  <si>
    <t>a. Staff training</t>
  </si>
  <si>
    <t>b. Goal setting</t>
  </si>
  <si>
    <t>c. Client education</t>
  </si>
  <si>
    <t>d. Hand held records</t>
  </si>
  <si>
    <t>e. Support for involvement of family</t>
  </si>
  <si>
    <t>f.  Peer support</t>
  </si>
  <si>
    <t>10. Health service linkages</t>
  </si>
  <si>
    <t>a. Hospital admission communication</t>
  </si>
  <si>
    <t>b. Hospital discharge communication</t>
  </si>
  <si>
    <t>c. Care provided in residential aged care services</t>
  </si>
  <si>
    <t>11. Social service linkages, referrals and client advocacy</t>
  </si>
  <si>
    <t>a. Social services</t>
  </si>
  <si>
    <t>b. Housing</t>
  </si>
  <si>
    <t>c. Employment</t>
  </si>
  <si>
    <t>d. Income support</t>
  </si>
  <si>
    <t>e. Domestic violence</t>
  </si>
  <si>
    <t>f.  Legal aid</t>
  </si>
  <si>
    <t>g. Other</t>
  </si>
  <si>
    <t>Average HbA1c result (%)</t>
  </si>
  <si>
    <t>468/1,254</t>
  </si>
  <si>
    <t>415/1,134</t>
  </si>
  <si>
    <t>1,148/2,858</t>
  </si>
  <si>
    <t>901/1,836</t>
  </si>
  <si>
    <t>853/1,922</t>
  </si>
  <si>
    <t>3,785/9,004</t>
  </si>
  <si>
    <t>577/1,029</t>
  </si>
  <si>
    <t>514/687</t>
  </si>
  <si>
    <t>808/1,216</t>
  </si>
  <si>
    <t>543/832</t>
  </si>
  <si>
    <t>364/472</t>
  </si>
  <si>
    <t>2,806/4,236</t>
  </si>
  <si>
    <t>153/256</t>
  </si>
  <si>
    <t>158/420</t>
  </si>
  <si>
    <t>324/591</t>
  </si>
  <si>
    <t>133/246</t>
  </si>
  <si>
    <t>92/141</t>
  </si>
  <si>
    <t>860/1,654</t>
  </si>
  <si>
    <t xml:space="preserve">(a) Indigenous regular clients aged 15 years and over.(b)HbA1c results in the last six months. </t>
  </si>
  <si>
    <t>2. Services used their own definition of regular client.</t>
  </si>
  <si>
    <t>Notes</t>
  </si>
  <si>
    <r>
      <rPr>
        <i/>
        <sz val="7"/>
        <color indexed="8"/>
        <rFont val="Arial"/>
        <family val="2"/>
      </rPr>
      <t>Source:</t>
    </r>
    <r>
      <rPr>
        <sz val="7"/>
        <color indexed="8"/>
        <rFont val="Arial"/>
        <family val="2"/>
      </rPr>
      <t xml:space="preserve"> AIHW, Healthy for Life data collection.</t>
    </r>
  </si>
  <si>
    <t xml:space="preserve">(a) 'Management' includes health promotion, prevention of complications, clinical care and advocacy.  </t>
  </si>
  <si>
    <r>
      <rPr>
        <i/>
        <sz val="7"/>
        <color indexed="8"/>
        <rFont val="Arial"/>
        <family val="2"/>
      </rPr>
      <t>Source:</t>
    </r>
    <r>
      <rPr>
        <sz val="7"/>
        <color indexed="8"/>
        <rFont val="Arial"/>
        <family val="2"/>
      </rPr>
      <t xml:space="preserve"> AIHW, Healthy for Life data collection.</t>
    </r>
  </si>
  <si>
    <t xml:space="preserve">(a) Indigenous regular clients aged 15 years and over. </t>
  </si>
  <si>
    <r>
      <rPr>
        <i/>
        <sz val="7"/>
        <rFont val="Arial"/>
        <family val="2"/>
      </rPr>
      <t>Source:</t>
    </r>
    <r>
      <rPr>
        <sz val="7"/>
        <rFont val="Arial"/>
        <family val="2"/>
      </rPr>
      <t xml:space="preserve"> AIHW, Healthy for Life data collection.</t>
    </r>
  </si>
  <si>
    <t>Major cities</t>
  </si>
  <si>
    <t xml:space="preserve">Inner regional </t>
  </si>
  <si>
    <t>Very remote</t>
  </si>
  <si>
    <t xml:space="preserve">Outer regional </t>
  </si>
  <si>
    <t>(a) Indigenous regular clients aged 15 years and over.</t>
  </si>
  <si>
    <t xml:space="preserve">2. Services used their own definition of regular client. </t>
  </si>
  <si>
    <t>Inner regional</t>
  </si>
  <si>
    <t>Outer regional</t>
  </si>
  <si>
    <r>
      <t>N/D</t>
    </r>
    <r>
      <rPr>
        <b/>
        <vertAlign val="superscript"/>
        <sz val="8"/>
        <color indexed="8"/>
        <rFont val="Arial"/>
        <family val="2"/>
      </rPr>
      <t>(b)</t>
    </r>
  </si>
  <si>
    <t>(b) N (numerator) is the number of Indigenous regular clients with coronary heart disease who had a blood pressure test in the last six months. D (denominator) is the total number of Indigenous regular clients with coronary heart disease who had a blood pressure test.</t>
  </si>
  <si>
    <t>1. Valid data for this indicator were provided by 82 services (10 in major cities of Australia, 16 in inner regional Australia, 28 in outer regional Australia, 13 in remote Australia and 15 in very remote Australia).</t>
  </si>
  <si>
    <t xml:space="preserve">2. Services used their own definition of regular client.  </t>
  </si>
  <si>
    <t>(b) N (numerator) is the number of Indigenous regular clients with coronary heart disease who had a blood pressure test in the last six months with a result less than 140/90mmHg. D (denominator) is the total number of Indigenous regular clients with coronary heart disease who had a blood pressure test in the last six months.</t>
  </si>
  <si>
    <t>(b) Not collected.</t>
  </si>
  <si>
    <t>(b)</t>
  </si>
  <si>
    <t>Australia</t>
  </si>
  <si>
    <t>HbA1c result recorded in the last 6 months</t>
  </si>
  <si>
    <t>Organisation median</t>
  </si>
  <si>
    <t>Upper quartile boundary</t>
  </si>
  <si>
    <t>Lower quartile boundary</t>
  </si>
  <si>
    <t>Blood pressure recorded in the last 6 months</t>
  </si>
  <si>
    <t>2005–06</t>
  </si>
  <si>
    <t>2006–07</t>
  </si>
  <si>
    <t>2007–08</t>
  </si>
  <si>
    <t>n.a.</t>
  </si>
  <si>
    <t>% No response</t>
  </si>
  <si>
    <t>Per cent</t>
  </si>
  <si>
    <t>GP management plan</t>
  </si>
  <si>
    <t>Indigenous Australians</t>
  </si>
  <si>
    <t>Non-Indigenous Australians</t>
  </si>
  <si>
    <t>n.p.</t>
  </si>
  <si>
    <t>7.2*</t>
  </si>
  <si>
    <t/>
  </si>
  <si>
    <t>. .</t>
  </si>
  <si>
    <t>2008–09</t>
  </si>
  <si>
    <t>2009–10</t>
  </si>
  <si>
    <t>2010–11</t>
  </si>
  <si>
    <t>2011–12</t>
  </si>
  <si>
    <t>2012–13</t>
  </si>
  <si>
    <t>2013–14</t>
  </si>
  <si>
    <t>Non-Indigenous</t>
  </si>
  <si>
    <t>45+ years</t>
  </si>
  <si>
    <t>Yes</t>
  </si>
  <si>
    <t xml:space="preserve">No </t>
  </si>
  <si>
    <t xml:space="preserve">Whether had cholesterol checked in last 12 months </t>
  </si>
  <si>
    <t xml:space="preserve">Whether had blood pressure checked in last 12 months </t>
  </si>
  <si>
    <t>† Estimate has a relative standard error between 25% and 50% and should be used with caution.</t>
  </si>
  <si>
    <t>‡ Estimate has a relative standard error greater than 50% and is considered too unreliable for general use.</t>
  </si>
  <si>
    <t>3. Populations identified for condition specific data items collected within the condition modules are based on responses as reported to the questions in the module. As respondents may identify conditions in some modules which are not later coded as an applicable condition to that module, or may identify conditions relevant to that module in other sections of the survey, the data populations achieved in the items may not match those identified using the ICD10 coded condition responses.</t>
  </si>
  <si>
    <t>NSW</t>
  </si>
  <si>
    <t>Vic</t>
  </si>
  <si>
    <t>Qld</t>
  </si>
  <si>
    <t>WA</t>
  </si>
  <si>
    <t>SA</t>
  </si>
  <si>
    <t>Tas</t>
  </si>
  <si>
    <t>ACT</t>
  </si>
  <si>
    <t>Currently using insulin</t>
  </si>
  <si>
    <t>Lifestyle action: diet/ weight loss/ exercise</t>
  </si>
  <si>
    <t>5.9†</t>
  </si>
  <si>
    <t>6.8†</t>
  </si>
  <si>
    <t>Indigenous</t>
  </si>
  <si>
    <t>Number of Indigenous regular clients with Type 2 diabetes</t>
  </si>
  <si>
    <t>Indigenous regular clients with Type 2 diabetes who had a blood pressure test (%)</t>
  </si>
  <si>
    <t>Number of Indigenous regular clients with Type 2 diabetes who had an HbA1c test in the last six months</t>
  </si>
  <si>
    <t>Indigenous regular clients with Type 2 diabetes who had an HbA1c test (%)</t>
  </si>
  <si>
    <t xml:space="preserve">3. Numerator is the number of Indigenous regular clients with Type 2 diabetes who had an HbA1c test in the last six months by HbA1c result and Denominator is the total number of Indigenous regular clients with Type 2 diabetes who had an HbA1c test in the last six months. </t>
  </si>
  <si>
    <t>18–44 years</t>
  </si>
  <si>
    <r>
      <t>No</t>
    </r>
    <r>
      <rPr>
        <vertAlign val="superscript"/>
        <sz val="8"/>
        <rFont val="Arial"/>
        <family val="2"/>
      </rPr>
      <t>(f)</t>
    </r>
  </si>
  <si>
    <t xml:space="preserve">(b) N (numerator) is the number of Indigenous regular clients with Type 2 diabetes who had a blood pressure test in the last six months with a result less than or equal to 130/80mmHg. D (denominator) is the total number of Indigenous regular clients with Type 2 diabetes who had a blood pressure test in the last six months. </t>
  </si>
  <si>
    <t>not available</t>
  </si>
  <si>
    <t>—</t>
  </si>
  <si>
    <t>zero</t>
  </si>
  <si>
    <t>not applicable</t>
  </si>
  <si>
    <t>Symbols</t>
  </si>
  <si>
    <t>2014–15</t>
  </si>
  <si>
    <t>2015–16</t>
  </si>
  <si>
    <t>7.7*</t>
  </si>
  <si>
    <t>9.2*</t>
  </si>
  <si>
    <t>9.7*</t>
  </si>
  <si>
    <t>3.4*</t>
  </si>
  <si>
    <t>(a) Numbers and rates have been adjusted for under-identification in the Medicare Australia Voluntary Indigenous Identifier (VII) database.</t>
  </si>
  <si>
    <t>(c) Annual change determined using linear regression analysis.</t>
  </si>
  <si>
    <t>(d) Per cent change based on the annual change over the period.</t>
  </si>
  <si>
    <r>
      <rPr>
        <i/>
        <sz val="7"/>
        <rFont val="Arial"/>
        <family val="2"/>
      </rPr>
      <t>Source:</t>
    </r>
    <r>
      <rPr>
        <sz val="7"/>
        <rFont val="Arial"/>
        <family val="2"/>
      </rPr>
      <t xml:space="preserve"> AIHW analysis of Medicare Data.</t>
    </r>
  </si>
  <si>
    <t>(b) Annual change determined using linear regression analysis.</t>
  </si>
  <si>
    <t>(c) Per cent change based on the annual change over the period.</t>
  </si>
  <si>
    <t>(b) Item 10950 began 1 July 2004, items 721 and 723 began 1 July 2005, item 10997 began 1 July 2007 and item 81300 began 1 November 2008.</t>
  </si>
  <si>
    <t>(e) Per cent change more than 1,000 per cent.</t>
  </si>
  <si>
    <t>Number of regular clients</t>
  </si>
  <si>
    <t>Number of organisations included in analysis</t>
  </si>
  <si>
    <t>Within past 6 months</t>
  </si>
  <si>
    <t>3.05 Chronic disease management</t>
  </si>
  <si>
    <t>Table list</t>
  </si>
  <si>
    <t>© Australian Institute of Health and Welfare</t>
  </si>
  <si>
    <t>Healthy for Life Data Collection</t>
  </si>
  <si>
    <t>National Key Performance Indicators for Aboriginal and Torres Strait Islander Primary Health Care Data Collection</t>
  </si>
  <si>
    <r>
      <t>Proportion</t>
    </r>
    <r>
      <rPr>
        <vertAlign val="superscript"/>
        <sz val="8"/>
        <rFont val="Arial"/>
        <family val="2"/>
      </rPr>
      <t>(a)</t>
    </r>
  </si>
  <si>
    <r>
      <t>Proportion</t>
    </r>
    <r>
      <rPr>
        <vertAlign val="superscript"/>
        <sz val="8"/>
        <rFont val="Arial"/>
        <family val="2"/>
      </rPr>
      <t>(b)</t>
    </r>
  </si>
  <si>
    <t>Kidney function test recorded in the last 12 months</t>
  </si>
  <si>
    <r>
      <t>Proportion</t>
    </r>
    <r>
      <rPr>
        <vertAlign val="superscript"/>
        <sz val="8"/>
        <rFont val="Arial"/>
        <family val="2"/>
      </rPr>
      <t>(c)</t>
    </r>
  </si>
  <si>
    <t>(a) The propotion of Indigenous regular clients with type 2 diabetes in that remoteness area who had a HbA1c recorded in the last 6 months.</t>
  </si>
  <si>
    <r>
      <t>(b) The propotion of</t>
    </r>
    <r>
      <rPr>
        <strike/>
        <sz val="7"/>
        <rFont val="Arial"/>
        <family val="2"/>
      </rPr>
      <t xml:space="preserve"> </t>
    </r>
    <r>
      <rPr>
        <sz val="7"/>
        <rFont val="Arial"/>
        <family val="2"/>
      </rPr>
      <t>Indigenous regular clients with type 2 diabetes in that remoteness area who had their blood pressure recorded in the last 6 months.</t>
    </r>
  </si>
  <si>
    <t>(c) The propotion of Indigenous regular clients with type 2 diabetes, aged 15 and over, in that remoteness area who had their kidney function test recorded in the last 12 months.</t>
  </si>
  <si>
    <t>2. Number of organisations included in analysis are based on the quality of the data for each indicator, and therefore vary between tables and indicators within them. Organisations providing data with a ‘0’ denominator for indicators are excluded as they had no clients to whom they could provide the services relevant to the indicator.</t>
  </si>
  <si>
    <t>3. Data are related only to those Indigenous primary health care organisations who have reported to this collection.</t>
  </si>
  <si>
    <r>
      <t>Blood pressure recorded (clients with type 2 diabetes)</t>
    </r>
    <r>
      <rPr>
        <vertAlign val="superscript"/>
        <sz val="8"/>
        <rFont val="Arial"/>
        <family val="2"/>
      </rPr>
      <t>(a)</t>
    </r>
  </si>
  <si>
    <r>
      <t>Blood pressure result ≤ 130/80mmHg (clients with type 2 diabetes)</t>
    </r>
    <r>
      <rPr>
        <vertAlign val="superscript"/>
        <sz val="8"/>
        <rFont val="Arial"/>
        <family val="2"/>
      </rPr>
      <t>(a)</t>
    </r>
  </si>
  <si>
    <r>
      <t>HbA1c result recorded (clients with type 2 diabetes)</t>
    </r>
    <r>
      <rPr>
        <vertAlign val="superscript"/>
        <sz val="8"/>
        <rFont val="Arial"/>
        <family val="2"/>
      </rPr>
      <t>(b)</t>
    </r>
  </si>
  <si>
    <t>Within past 12 months</t>
  </si>
  <si>
    <r>
      <t>HbA1c result (clients with type 2 diabetes)</t>
    </r>
    <r>
      <rPr>
        <vertAlign val="superscript"/>
        <sz val="8"/>
        <rFont val="Arial"/>
        <family val="2"/>
      </rPr>
      <t>(b)(c)</t>
    </r>
  </si>
  <si>
    <t>≤7% 6 months</t>
  </si>
  <si>
    <t>≤7% 12 months</t>
  </si>
  <si>
    <r>
      <t>Kidney function test recorded</t>
    </r>
    <r>
      <rPr>
        <vertAlign val="superscript"/>
        <sz val="8"/>
        <rFont val="Arial"/>
        <family val="2"/>
      </rPr>
      <t>(d)</t>
    </r>
  </si>
  <si>
    <t>Clients with type 2 diabetes</t>
  </si>
  <si>
    <t>Clients with CVD</t>
  </si>
  <si>
    <r>
      <t>Kidney test result</t>
    </r>
    <r>
      <rPr>
        <vertAlign val="superscript"/>
        <sz val="8"/>
        <rFont val="Arial"/>
        <family val="2"/>
      </rPr>
      <t>(d)(e)</t>
    </r>
  </si>
  <si>
    <r>
      <t>Clients with type 2 diabetes, eGFR result of ≥ 60 mL/min/1.73m</t>
    </r>
    <r>
      <rPr>
        <vertAlign val="superscript"/>
        <sz val="8"/>
        <rFont val="Arial"/>
        <family val="2"/>
      </rPr>
      <t>2</t>
    </r>
  </si>
  <si>
    <r>
      <t>Clients with CVD, eGFR result of  ≥ 60 mL/min/1.73m</t>
    </r>
    <r>
      <rPr>
        <vertAlign val="superscript"/>
        <sz val="8"/>
        <rFont val="Arial"/>
        <family val="2"/>
      </rPr>
      <t>2</t>
    </r>
  </si>
  <si>
    <r>
      <t>MBS GPMP (clients with type 2 diabetes)</t>
    </r>
    <r>
      <rPr>
        <vertAlign val="superscript"/>
        <sz val="8"/>
        <rFont val="Arial"/>
        <family val="2"/>
      </rPr>
      <t>(f)</t>
    </r>
  </si>
  <si>
    <r>
      <t>MBS TCA (clients with type 2 diabetes)</t>
    </r>
    <r>
      <rPr>
        <vertAlign val="superscript"/>
        <sz val="8"/>
        <rFont val="Arial"/>
        <family val="2"/>
      </rPr>
      <t>(g)</t>
    </r>
  </si>
  <si>
    <r>
      <t>Immunised against influenza</t>
    </r>
    <r>
      <rPr>
        <vertAlign val="superscript"/>
        <sz val="8"/>
        <rFont val="Arial"/>
        <family val="2"/>
      </rPr>
      <t>(h)(i)(j)</t>
    </r>
  </si>
  <si>
    <t>Clients with COPD</t>
  </si>
  <si>
    <t>(a) Blood pressure was recorded  in the previous 6 months for Indigenous regular clients with type 2 diabetes.</t>
  </si>
  <si>
    <t>(b) HbA1c (glycosylated haemoglobin) result was recorded in the previous 6 months and in the previous 12 months for Indigenous regular clients with type 2 diabetes.</t>
  </si>
  <si>
    <t>(c) The normal range for HbA1c results is ≤7% (https://www.racgp.org.au/your-practice/guidelines/diabetes/8-managing-glycaemia/81-glycaemic-monitoring/).</t>
  </si>
  <si>
    <t xml:space="preserve">(d) Kidney function tests (eGFR and/or albumin/creatinine ratio (ACR) test) were recorded in the previous 12 months for Indigenous clients aged 15 and over with type 2 diabetes or cardiovascular disease (CVD). </t>
  </si>
  <si>
    <r>
      <t>(e) Estimated glomerular filtration rate (eGFR) result normal range is ≥ 60 mL/min/1.73m</t>
    </r>
    <r>
      <rPr>
        <vertAlign val="superscript"/>
        <sz val="7"/>
        <rFont val="Arial"/>
        <family val="2"/>
      </rPr>
      <t>2.</t>
    </r>
  </si>
  <si>
    <t>(f) General Practitioner Management Plans (GPMP) provided to Indigenous clients with type 2 diabetes in the past 2 years.</t>
  </si>
  <si>
    <t xml:space="preserve">  </t>
  </si>
  <si>
    <t>(g) Team Care Arrangments (TCA) provided to Indigenous clients with type 2 diabetes in the past 2 years.</t>
  </si>
  <si>
    <t>(h) Immunisations against influenza were recorded for Indigenous clients aged 15–49 with type 2 diabetes or chronic obstructive pulmonary disease (COPD).</t>
  </si>
  <si>
    <t>(i) Influenza vaccination does not include clients who were offered a vaccination but refused.</t>
  </si>
  <si>
    <t>(j) Organisations may not have records of immunisations that occurred at other places, such as work places.</t>
  </si>
  <si>
    <t>2. A regular client is a client who has visited a particular primary health care provider 3 or more times in the last 2 years.</t>
  </si>
  <si>
    <t>3. Number of organisations included in analysis are based on the quality of the data for each indicator, and therefore vary between tables and indicators within them. Organisations providing data with a ‘0’ denominator for indicators are excluded as they had no clients to whom they could provide the services relevant to the indicator.</t>
  </si>
  <si>
    <t>4. Data are related only to those Indigenous primary health care organisations who have reported to this collection.</t>
  </si>
  <si>
    <t>Medicare</t>
  </si>
  <si>
    <t>Green tabs indicate national tables</t>
  </si>
  <si>
    <t>Blue tabs indicate jurisdictional tables</t>
  </si>
  <si>
    <t>rounded to zero</t>
  </si>
  <si>
    <t>not published, may be included in totals where applicable</t>
  </si>
  <si>
    <t>Table list by data source</t>
  </si>
  <si>
    <t>Aboriginal and Torres Strait Islander Health Performance Framework 2020 online tables</t>
  </si>
  <si>
    <t>Table D3.05.5: Chronic disease: management, reporting periods ending 30 June 2009, 2010 and 2011</t>
  </si>
  <si>
    <t>Table D3.05.6: Number and proportion of Indigenous regular clients who are diagnosed with Type 2 diabetes and HbA1c test in the last 6 months, by remoteness, 1 January–30 June 2011</t>
  </si>
  <si>
    <t>Table D3.05.7: Average HbA1c result for Indigenous regular clients diagnosed with Type 2 diabetes who had an HbA1c test in the last 6 months, by remoteness 1 January–30 June 2011</t>
  </si>
  <si>
    <t>Table D3.05.8: Number and proportion of Indigenous regular clients with Type 2 diabetes who had a blood pressure test in the last six months, by remoteness, 1 January–30 June 2011</t>
  </si>
  <si>
    <t>Table D3.05.9: Number and proportion of Indigenous regular clients with Type 2 diabetes who had a blood pressure test in the last six months with a result less than or equal to 130/80mmHg, by remoteness, 1 January–30 June 2011</t>
  </si>
  <si>
    <t>Table D3.05.10: Number and proportion of Indigenous regular clients with coronary heart disease who had a blood pressure test in the last six months, by remoteness, 1 January–30 June 2011</t>
  </si>
  <si>
    <t>Table D3.05.11: Number and proportion of Indigenous regular clients with coronary heart disease who had a blood pressure test in the last six months with a result less than 140/90mmHg, by remoteness, 1 January–30 June 2011</t>
  </si>
  <si>
    <t>Table D3.05.12: Number and proportion of Indigenous regular clients with Type 2 diabetes who had an HbA1c test in the last 6 months, by HbA1c result and remoteness, 1 January–30 June 2011</t>
  </si>
  <si>
    <t>Table D3.05.17: VII adjusted, MBS services claimed, selected allied health services, by Indigenous status, Australia, 2005–06 to 2017–18</t>
  </si>
  <si>
    <t>Table D3.05.20: VII adjusted, MBS services claimed by Indigenous patients with health assessments between 1 July 2016 and 30 June 2017, by sex and  remoteness, 2016–17 and 2017–18</t>
  </si>
  <si>
    <r>
      <t>Table D3.05.6: Number and proportion of Indigenous regular clients</t>
    </r>
    <r>
      <rPr>
        <b/>
        <vertAlign val="superscript"/>
        <sz val="10"/>
        <color indexed="8"/>
        <rFont val="Book Antiqua"/>
        <family val="1"/>
      </rPr>
      <t>(a)</t>
    </r>
    <r>
      <rPr>
        <b/>
        <sz val="10"/>
        <color indexed="8"/>
        <rFont val="Book Antiqua"/>
        <family val="1"/>
      </rPr>
      <t xml:space="preserve"> who are diagnosed with Type 2 diabetes and HbA1c test in the last 6 months, by remoteness, 1 January–30 June 2011</t>
    </r>
  </si>
  <si>
    <r>
      <t>Table D3.05.7: Average HbA1c result for Indigenous regular clients</t>
    </r>
    <r>
      <rPr>
        <b/>
        <vertAlign val="superscript"/>
        <sz val="10"/>
        <color indexed="8"/>
        <rFont val="Book Antiqua"/>
        <family val="1"/>
      </rPr>
      <t>(a)</t>
    </r>
    <r>
      <rPr>
        <b/>
        <sz val="10"/>
        <color indexed="8"/>
        <rFont val="Book Antiqua"/>
        <family val="1"/>
      </rPr>
      <t xml:space="preserve"> diagnosed with Type 2 diabetes who had an HbA1c test in the last 6 months, by remoteness 1 January–30 June 2011</t>
    </r>
  </si>
  <si>
    <r>
      <t>Table D3.05.8: Number and proportion of Indigenous regular clients</t>
    </r>
    <r>
      <rPr>
        <b/>
        <vertAlign val="superscript"/>
        <sz val="10"/>
        <color indexed="8"/>
        <rFont val="Book Antiqua"/>
        <family val="1"/>
      </rPr>
      <t>(a)</t>
    </r>
    <r>
      <rPr>
        <b/>
        <sz val="10"/>
        <color indexed="8"/>
        <rFont val="Book Antiqua"/>
        <family val="1"/>
      </rPr>
      <t xml:space="preserve"> with Type 2 diabetes who had a blood pressure test in the last six months, by remoteness, 1 January–30 June 2011</t>
    </r>
  </si>
  <si>
    <r>
      <t>Table D3.05.9: Number and proportion of Indigenous regular clients</t>
    </r>
    <r>
      <rPr>
        <b/>
        <vertAlign val="superscript"/>
        <sz val="10"/>
        <color indexed="8"/>
        <rFont val="Book Antiqua"/>
        <family val="1"/>
      </rPr>
      <t>(a)</t>
    </r>
    <r>
      <rPr>
        <b/>
        <sz val="10"/>
        <color indexed="8"/>
        <rFont val="Book Antiqua"/>
        <family val="1"/>
      </rPr>
      <t xml:space="preserve"> with Type 2 diabetes who had a blood pressure test in the last six months with a result less than or equal to 130/80mmHg, by remoteness, 1 January–30 June 2011</t>
    </r>
  </si>
  <si>
    <r>
      <t>Table D3.05.10: Number and proportion of Indigenous regular clients</t>
    </r>
    <r>
      <rPr>
        <b/>
        <vertAlign val="superscript"/>
        <sz val="10"/>
        <color indexed="8"/>
        <rFont val="Book Antiqua"/>
        <family val="1"/>
      </rPr>
      <t>(a)</t>
    </r>
    <r>
      <rPr>
        <b/>
        <sz val="10"/>
        <color indexed="8"/>
        <rFont val="Book Antiqua"/>
        <family val="1"/>
      </rPr>
      <t xml:space="preserve"> with coronary heart disease who had a blood pressure test in the last six months, by remoteness, 1 January–30 June 2011</t>
    </r>
  </si>
  <si>
    <r>
      <t>Table D3.05.11: Number and proportion of Indigenous regular clients</t>
    </r>
    <r>
      <rPr>
        <b/>
        <vertAlign val="superscript"/>
        <sz val="10"/>
        <color indexed="8"/>
        <rFont val="Book Antiqua"/>
        <family val="1"/>
      </rPr>
      <t>(a)</t>
    </r>
    <r>
      <rPr>
        <b/>
        <sz val="10"/>
        <color indexed="8"/>
        <rFont val="Book Antiqua"/>
        <family val="1"/>
      </rPr>
      <t xml:space="preserve"> with coronary heart disease who had a blood pressure test in the last six months with a result less than 140/90mmHg, by remoteness, 1 January–30 June 2011</t>
    </r>
  </si>
  <si>
    <r>
      <t>Table D3.05.12: Number and proportion of Indigenous regular clients</t>
    </r>
    <r>
      <rPr>
        <b/>
        <vertAlign val="superscript"/>
        <sz val="10"/>
        <color indexed="8"/>
        <rFont val="Book Antiqua"/>
        <family val="1"/>
      </rPr>
      <t>(a)</t>
    </r>
    <r>
      <rPr>
        <b/>
        <sz val="10"/>
        <color indexed="8"/>
        <rFont val="Book Antiqua"/>
        <family val="1"/>
      </rPr>
      <t xml:space="preserve"> with Type 2 diabetes who had an HbA1c test in the last 6 months, by HbA1c result and remoteness, 1 January–30 June 2011</t>
    </r>
  </si>
  <si>
    <t>Table D3.05.4: Indigenous regular clients with type 2 diabetes with tests recorded from Indigenous primary health care organisations, by remoteness, December 2018</t>
  </si>
  <si>
    <r>
      <t xml:space="preserve">Source: </t>
    </r>
    <r>
      <rPr>
        <sz val="7"/>
        <rFont val="Arial"/>
        <family val="2"/>
      </rPr>
      <t>AIHW analysis of the National Key Performance Indicators for Aboriginal and Torres Strait Islander Primary Health Care collection.</t>
    </r>
  </si>
  <si>
    <t>Table D3.05.16: Chronic disease management for Indigenous regular clients, Indigenous primary health care organisations, by remoteness, December 2018</t>
  </si>
  <si>
    <t>4,376</t>
  </si>
  <si>
    <t>6,648</t>
  </si>
  <si>
    <t>5,712</t>
  </si>
  <si>
    <t>5,810</t>
  </si>
  <si>
    <t>8,910</t>
  </si>
  <si>
    <t>6,360</t>
  </si>
  <si>
    <t>9,459</t>
  </si>
  <si>
    <t>8,194</t>
  </si>
  <si>
    <t>13,011</t>
  </si>
  <si>
    <t>28,447</t>
  </si>
  <si>
    <t>43,740</t>
  </si>
  <si>
    <t>1,690</t>
  </si>
  <si>
    <t>4,365</t>
  </si>
  <si>
    <t>1,559</t>
  </si>
  <si>
    <t>3,707</t>
  </si>
  <si>
    <t>2,363</t>
  </si>
  <si>
    <t>2,750</t>
  </si>
  <si>
    <t>3,840</t>
  </si>
  <si>
    <t>12,202</t>
  </si>
  <si>
    <t>28,436</t>
  </si>
  <si>
    <t>3,270</t>
  </si>
  <si>
    <t>2,811</t>
  </si>
  <si>
    <t>4,232</t>
  </si>
  <si>
    <t>4,532</t>
  </si>
  <si>
    <t>6,604</t>
  </si>
  <si>
    <t>21,449</t>
  </si>
  <si>
    <t>4,456</t>
  </si>
  <si>
    <t>3,663</t>
  </si>
  <si>
    <t>5,988</t>
  </si>
  <si>
    <t>6,134</t>
  </si>
  <si>
    <t>8,582</t>
  </si>
  <si>
    <t>28,823</t>
  </si>
  <si>
    <t>1,255</t>
  </si>
  <si>
    <t>1,286</t>
  </si>
  <si>
    <t>1,680</t>
  </si>
  <si>
    <t>1,725</t>
  </si>
  <si>
    <t>2,177</t>
  </si>
  <si>
    <t>8,123</t>
  </si>
  <si>
    <t>1,764</t>
  </si>
  <si>
    <t>1,709</t>
  </si>
  <si>
    <t>2,409</t>
  </si>
  <si>
    <t>2,403</t>
  </si>
  <si>
    <t>2,974</t>
  </si>
  <si>
    <t>11,259</t>
  </si>
  <si>
    <t>4,173</t>
  </si>
  <si>
    <t>6,548</t>
  </si>
  <si>
    <t>3,398</t>
  </si>
  <si>
    <t>5,623</t>
  </si>
  <si>
    <t>4,690</t>
  </si>
  <si>
    <t>7,717</t>
  </si>
  <si>
    <t>6,067</t>
  </si>
  <si>
    <t>9,303</t>
  </si>
  <si>
    <t>12,935</t>
  </si>
  <si>
    <t>26,522</t>
  </si>
  <si>
    <t>42,126</t>
  </si>
  <si>
    <t>2,636</t>
  </si>
  <si>
    <t>4,344</t>
  </si>
  <si>
    <t>1,851</t>
  </si>
  <si>
    <t>3,351</t>
  </si>
  <si>
    <t>2,048</t>
  </si>
  <si>
    <t>3,613</t>
  </si>
  <si>
    <t>2,804</t>
  </si>
  <si>
    <t>4,288</t>
  </si>
  <si>
    <t>2,362</t>
  </si>
  <si>
    <t>3,625</t>
  </si>
  <si>
    <t>11,701</t>
  </si>
  <si>
    <t>19,221</t>
  </si>
  <si>
    <t>3,363</t>
  </si>
  <si>
    <t>3,989</t>
  </si>
  <si>
    <t>2,525</t>
  </si>
  <si>
    <t>3,074</t>
  </si>
  <si>
    <t>3,519</t>
  </si>
  <si>
    <t>4,291</t>
  </si>
  <si>
    <t>4,537</t>
  </si>
  <si>
    <t>5,796</t>
  </si>
  <si>
    <t>6,434</t>
  </si>
  <si>
    <t>7,970</t>
  </si>
  <si>
    <t>20,378</t>
  </si>
  <si>
    <t>25,120</t>
  </si>
  <si>
    <t>2,129</t>
  </si>
  <si>
    <t>1,432</t>
  </si>
  <si>
    <t>1,623</t>
  </si>
  <si>
    <t>2,082</t>
  </si>
  <si>
    <t>2,060</t>
  </si>
  <si>
    <t>1,745</t>
  </si>
  <si>
    <t>8,989</t>
  </si>
  <si>
    <t>11,735</t>
  </si>
  <si>
    <t>4,171</t>
  </si>
  <si>
    <t>3,177</t>
  </si>
  <si>
    <t>4,987</t>
  </si>
  <si>
    <t>5,398</t>
  </si>
  <si>
    <t>6,928</t>
  </si>
  <si>
    <t>24,661</t>
  </si>
  <si>
    <t>3,878</t>
  </si>
  <si>
    <t>3,036</t>
  </si>
  <si>
    <t>4,834</t>
  </si>
  <si>
    <t>5,235</t>
  </si>
  <si>
    <t>6,621</t>
  </si>
  <si>
    <t>23,604</t>
  </si>
  <si>
    <t>2,160</t>
  </si>
  <si>
    <t>1,723</t>
  </si>
  <si>
    <t>3,134</t>
  </si>
  <si>
    <t>1,674</t>
  </si>
  <si>
    <t>4,135</t>
  </si>
  <si>
    <t>2,838</t>
  </si>
  <si>
    <t>6,384</t>
  </si>
  <si>
    <t>6,342</t>
  </si>
  <si>
    <t>17,536</t>
  </si>
  <si>
    <t>2,364</t>
  </si>
  <si>
    <r>
      <rPr>
        <i/>
        <sz val="7"/>
        <rFont val="Arial"/>
        <family val="2"/>
      </rPr>
      <t>Source:</t>
    </r>
    <r>
      <rPr>
        <sz val="7"/>
        <rFont val="Arial"/>
        <family val="2"/>
      </rPr>
      <t xml:space="preserve"> AIHW analysis of the National Key Performance Indicators for Aboriginal and Torres Strait Islander Primary Health Care collection.</t>
    </r>
  </si>
  <si>
    <t>Link to Contents</t>
  </si>
  <si>
    <r>
      <t>Table D3.05.13: Health actions for persons with diagnosed, current and long-term diabetes or high sugar levels</t>
    </r>
    <r>
      <rPr>
        <vertAlign val="superscript"/>
        <sz val="10"/>
        <rFont val="Book Antiqua"/>
        <family val="1"/>
      </rPr>
      <t>(a)</t>
    </r>
    <r>
      <rPr>
        <b/>
        <sz val="10"/>
        <rFont val="Book Antiqua"/>
        <family val="1"/>
      </rPr>
      <t>, by Indigenous status and jurisdiction, 2017–18 and 2018–19</t>
    </r>
    <r>
      <rPr>
        <vertAlign val="superscript"/>
        <sz val="10"/>
        <rFont val="Book Antiqua"/>
        <family val="1"/>
      </rPr>
      <t>(b)</t>
    </r>
  </si>
  <si>
    <r>
      <t>NT</t>
    </r>
    <r>
      <rPr>
        <vertAlign val="superscript"/>
        <sz val="8"/>
        <rFont val="Arial"/>
        <family val="2"/>
      </rPr>
      <t>(c)</t>
    </r>
  </si>
  <si>
    <r>
      <t>Rate ratio</t>
    </r>
    <r>
      <rPr>
        <vertAlign val="superscript"/>
        <sz val="8"/>
        <rFont val="Arial"/>
        <family val="2"/>
      </rPr>
      <t>(d)</t>
    </r>
  </si>
  <si>
    <r>
      <t>Actions taken to manage diabetes/HSL in last 2 weeks</t>
    </r>
    <r>
      <rPr>
        <vertAlign val="superscript"/>
        <sz val="8"/>
        <rFont val="Arial"/>
        <family val="2"/>
      </rPr>
      <t>(e)</t>
    </r>
  </si>
  <si>
    <t>36.8†</t>
  </si>
  <si>
    <t>23.3†</t>
  </si>
  <si>
    <t>35.3†</t>
  </si>
  <si>
    <t>25.0†</t>
  </si>
  <si>
    <r>
      <t>Taken medicine/tablets</t>
    </r>
    <r>
      <rPr>
        <vertAlign val="superscript"/>
        <sz val="8"/>
        <rFont val="Arial"/>
        <family val="2"/>
      </rPr>
      <t>(f)</t>
    </r>
  </si>
  <si>
    <t>66.7†</t>
  </si>
  <si>
    <r>
      <t>No action taken</t>
    </r>
    <r>
      <rPr>
        <vertAlign val="superscript"/>
        <sz val="8"/>
        <rFont val="Arial"/>
        <family val="2"/>
      </rPr>
      <t>(g)</t>
    </r>
  </si>
  <si>
    <t xml:space="preserve">2.6‡ </t>
  </si>
  <si>
    <t xml:space="preserve">6.7‡ </t>
  </si>
  <si>
    <t xml:space="preserve">3.8‡ </t>
  </si>
  <si>
    <t xml:space="preserve">7.7‡ </t>
  </si>
  <si>
    <t>4.1†</t>
  </si>
  <si>
    <r>
      <t>Total number persons with current diabetes/HSL</t>
    </r>
    <r>
      <rPr>
        <i/>
        <vertAlign val="superscript"/>
        <sz val="8"/>
        <rFont val="Arial"/>
        <family val="2"/>
      </rPr>
      <t xml:space="preserve">(h) </t>
    </r>
  </si>
  <si>
    <t>348†</t>
  </si>
  <si>
    <r>
      <t>Feet checked in last 12 months</t>
    </r>
    <r>
      <rPr>
        <vertAlign val="superscript"/>
        <sz val="8"/>
        <rFont val="Arial"/>
        <family val="2"/>
      </rPr>
      <t>(i)</t>
    </r>
  </si>
  <si>
    <r>
      <t>No</t>
    </r>
    <r>
      <rPr>
        <vertAlign val="superscript"/>
        <sz val="8"/>
        <rFont val="Arial"/>
        <family val="2"/>
      </rPr>
      <t>(j)</t>
    </r>
  </si>
  <si>
    <t>33.3†</t>
  </si>
  <si>
    <t>Total number persons with current diabetes/HSL</t>
  </si>
  <si>
    <r>
      <t>Blood glucose checked in last 12 months</t>
    </r>
    <r>
      <rPr>
        <vertAlign val="superscript"/>
        <sz val="8"/>
        <rFont val="Arial"/>
        <family val="2"/>
      </rPr>
      <t>(i)</t>
    </r>
  </si>
  <si>
    <r>
      <t>Total number persons with current diabetes/HSL</t>
    </r>
    <r>
      <rPr>
        <i/>
        <strike/>
        <sz val="8"/>
        <color rgb="FFFF0000"/>
        <rFont val="Arial"/>
        <family val="2"/>
      </rPr>
      <t/>
    </r>
  </si>
  <si>
    <t>438†</t>
  </si>
  <si>
    <r>
      <t>Had HbA1C test in last 12 months</t>
    </r>
    <r>
      <rPr>
        <vertAlign val="superscript"/>
        <sz val="8"/>
        <rFont val="Arial"/>
        <family val="2"/>
      </rPr>
      <t>(k)</t>
    </r>
  </si>
  <si>
    <t xml:space="preserve"> </t>
  </si>
  <si>
    <t>21.5†</t>
  </si>
  <si>
    <t>29.8†</t>
  </si>
  <si>
    <t>17.9†</t>
  </si>
  <si>
    <t>50.0†</t>
  </si>
  <si>
    <t>23.5†</t>
  </si>
  <si>
    <t>Total number persons with current diabetes/HSL in non-remote areas</t>
  </si>
  <si>
    <r>
      <t>Total number of persons with current diabetes or HSL</t>
    </r>
    <r>
      <rPr>
        <vertAlign val="superscript"/>
        <sz val="8"/>
        <rFont val="Arial"/>
        <family val="2"/>
      </rPr>
      <t>(a)</t>
    </r>
  </si>
  <si>
    <t>(a) Health actions for diabetes or high sugar levels data has been limited to persons who reported that they had been told by a doctor or nurse that they have diabetes or high sugar levels and that it was current and long term. i.e. Condition status code 1 -  Ever told has condition, still current and long-term. Data in this table excludes persons who stated their diabetes was not current and those with gestational diabetes.</t>
  </si>
  <si>
    <t>(b) Data for Indigenous Australians are from NATSIHS 2018–19. Data for non-Indigenous Australians are from NHS 2017–18.</t>
  </si>
  <si>
    <r>
      <t xml:space="preserve">(c) Data for the NT should be interpreted with caution as the National Health Survey 2017–18 excluded </t>
    </r>
    <r>
      <rPr>
        <i/>
        <sz val="7"/>
        <rFont val="Arial"/>
        <family val="2"/>
      </rPr>
      <t>Very remote</t>
    </r>
    <r>
      <rPr>
        <sz val="7"/>
        <rFont val="Arial"/>
        <family val="2"/>
      </rPr>
      <t xml:space="preserve"> areas and discrete Aboriginal and Torres Strait Islander communities. These exclusions are unlikely to affect national estimates, and will only have a minor effect on aggregate estimates produced for individual states and territories, excepting the Northern Territory where the population living in </t>
    </r>
    <r>
      <rPr>
        <i/>
        <sz val="7"/>
        <rFont val="Arial"/>
        <family val="2"/>
      </rPr>
      <t>Very remote</t>
    </r>
    <r>
      <rPr>
        <sz val="7"/>
        <rFont val="Arial"/>
        <family val="2"/>
      </rPr>
      <t xml:space="preserve"> areas accounts for around 20.3% of persons.</t>
    </r>
  </si>
  <si>
    <t>(d) Rate ratio is calculated by dividing the crude rate for Aboriginal and Torres Strait Islander people by the crude rate for non-Indigenous people.</t>
  </si>
  <si>
    <t xml:space="preserve">(e) Multiple response item, sum of components may be greater than total. </t>
  </si>
  <si>
    <t>(f) Excludes insulin, vitamins or herbal medicines.</t>
  </si>
  <si>
    <t>(g) Includes 'not known if action taken'.</t>
  </si>
  <si>
    <t>(h) Includes 'Taken vitamin/mineral supplements', 'Taken natural/herbal/bush medicine', and 'Other actions taken'.</t>
  </si>
  <si>
    <t>(i) Previously this question was asked of Non-remote areas only. In 2017–18 and 2018–19 it was asked of both Remote and Non-remote areas. Caution should be used when comparing to previous reports.</t>
  </si>
  <si>
    <t>(j) Includes 'don't know'.</t>
  </si>
  <si>
    <t>(k) Non-remote only.</t>
  </si>
  <si>
    <t>2. Data exclude 'not stated' responses. As a result, some subtotals may be different to the table total.</t>
  </si>
  <si>
    <r>
      <t xml:space="preserve">4. The National Health Survey 2017–18 excludes </t>
    </r>
    <r>
      <rPr>
        <i/>
        <sz val="7"/>
        <rFont val="Arial"/>
        <family val="2"/>
      </rPr>
      <t>Very remote</t>
    </r>
    <r>
      <rPr>
        <sz val="7"/>
        <rFont val="Arial"/>
        <family val="2"/>
      </rPr>
      <t xml:space="preserve"> areas of Australia and discrete Aboriginal and Torres Strait Islander communities. Total remote excludes </t>
    </r>
    <r>
      <rPr>
        <i/>
        <sz val="7"/>
        <rFont val="Arial"/>
        <family val="2"/>
      </rPr>
      <t>Very remote</t>
    </r>
    <r>
      <rPr>
        <sz val="7"/>
        <rFont val="Arial"/>
        <family val="2"/>
      </rPr>
      <t xml:space="preserve"> for non-Indigenous.</t>
    </r>
  </si>
  <si>
    <r>
      <rPr>
        <i/>
        <sz val="7"/>
        <rFont val="Arial"/>
        <family val="2"/>
      </rPr>
      <t>Sources:</t>
    </r>
    <r>
      <rPr>
        <sz val="7"/>
        <rFont val="Arial"/>
        <family val="2"/>
      </rPr>
      <t xml:space="preserve"> AIHW and ABS analysis of National Aboriginal and Torres Strait Islander Health Survey 2018–19 and National Health Survey 2017–18.</t>
    </r>
  </si>
  <si>
    <r>
      <t>Table D3.05.14: Health actions for persons with diagnosed, current and long-term heart and circulatory conditions</t>
    </r>
    <r>
      <rPr>
        <vertAlign val="superscript"/>
        <sz val="10"/>
        <rFont val="Book Antiqua"/>
        <family val="1"/>
      </rPr>
      <t>(a)</t>
    </r>
    <r>
      <rPr>
        <b/>
        <sz val="10"/>
        <rFont val="Book Antiqua"/>
        <family val="1"/>
      </rPr>
      <t>, by Indigenous status, persons aged 18 and over, 2017–18 and 2018–19</t>
    </r>
    <r>
      <rPr>
        <vertAlign val="superscript"/>
        <sz val="10"/>
        <rFont val="Book Antiqua"/>
        <family val="1"/>
      </rPr>
      <t>(b)</t>
    </r>
  </si>
  <si>
    <r>
      <t>Rate ratio</t>
    </r>
    <r>
      <rPr>
        <vertAlign val="superscript"/>
        <sz val="8"/>
        <rFont val="Arial"/>
        <family val="2"/>
      </rPr>
      <t>(c)</t>
    </r>
  </si>
  <si>
    <r>
      <t>Rate difference</t>
    </r>
    <r>
      <rPr>
        <vertAlign val="superscript"/>
        <sz val="8"/>
        <rFont val="Arial"/>
        <family val="2"/>
      </rPr>
      <t>(d)</t>
    </r>
  </si>
  <si>
    <r>
      <t>Whether had cholesterol checked in last 5 years</t>
    </r>
    <r>
      <rPr>
        <vertAlign val="superscript"/>
        <sz val="8"/>
        <rFont val="Arial"/>
        <family val="2"/>
      </rPr>
      <t xml:space="preserve">(e) </t>
    </r>
  </si>
  <si>
    <t>Total number</t>
  </si>
  <si>
    <t>22.7†</t>
  </si>
  <si>
    <r>
      <t>Whether had blood pressure checked in last 2 years</t>
    </r>
    <r>
      <rPr>
        <vertAlign val="superscript"/>
        <sz val="8"/>
        <rFont val="Arial"/>
        <family val="2"/>
      </rPr>
      <t>(e)</t>
    </r>
  </si>
  <si>
    <t>3.4†</t>
  </si>
  <si>
    <t>1.4†</t>
  </si>
  <si>
    <t>7.4†</t>
  </si>
  <si>
    <r>
      <t>No</t>
    </r>
    <r>
      <rPr>
        <vertAlign val="superscript"/>
        <sz val="8"/>
        <rFont val="Arial"/>
        <family val="2"/>
      </rPr>
      <t>(g)</t>
    </r>
  </si>
  <si>
    <t>1.2†</t>
  </si>
  <si>
    <t>3.2†</t>
  </si>
  <si>
    <t>Whether takes medication daily for heart or circulatory condition</t>
  </si>
  <si>
    <t>(a) Health actions for heart and circulatory conditions data has been limited to persons who reported they had been told by a doctor or nurse that they had a heart or circulatory condition, and that it was current and long-term. i.e. Condition status code 1 -  Ever told has condition, still current and long-term.</t>
  </si>
  <si>
    <t xml:space="preserve">(c) Rate ratio is calculated by dividing the crude rate for Indigenous people by the crude rate for non-Indigenous people. </t>
  </si>
  <si>
    <t xml:space="preserve">(d) Rate difference is calculated by subtracting the crude rate for non-Indigenous people from the crude rate for  Indigenous people. 
</t>
  </si>
  <si>
    <t>(e) Previously only asked of those living in Non-remote areas. In 2017–2018 and 2018-19 this was asked of both those in Remote and Non-remote areas.</t>
  </si>
  <si>
    <t xml:space="preserve">(f) Includes persons with current heart/circulatory conditions who reported that they did not have their cholesterol checked in the last 5 years. </t>
  </si>
  <si>
    <t xml:space="preserve">(g) Includes persons with current heart/circulatory conditions who reported that they did not have their blood pressure checked in the last 2 years. </t>
  </si>
  <si>
    <t>2. Data excludes 'don't know', 'not known' and 'not stated' responses.</t>
  </si>
  <si>
    <t>Table D3.05.13: Health actions for persons with diagnosed, current and long-term diabetes or high sugar levels, by Indigenous status and jurisdiction, 2017–18 and 2018–19</t>
  </si>
  <si>
    <t>Table D3.05.14: Health actions for persons with diagnosed, current and long-term heart and circulatory conditions, by Indigenous status, persons aged 18 and over, 2017–18 and 2018–19</t>
  </si>
  <si>
    <t>National Aboriginal and Torres Strait Islander Health Survey &amp; National Health Survey</t>
  </si>
  <si>
    <r>
      <t>Table D3.05.1: VII adjusted, MBS services claimed, General Practitioner Management Plan (GPMP) and Team Care Arrangements (TCA), by Indigenous status, Australia, 2005–06 to 2017–18</t>
    </r>
    <r>
      <rPr>
        <vertAlign val="superscript"/>
        <sz val="10"/>
        <rFont val="Book Antiqua"/>
        <family val="1"/>
      </rPr>
      <t>(a)</t>
    </r>
  </si>
  <si>
    <t>2016–17</t>
  </si>
  <si>
    <t>2017–18</t>
  </si>
  <si>
    <r>
      <t>Annual change</t>
    </r>
    <r>
      <rPr>
        <vertAlign val="superscript"/>
        <sz val="8"/>
        <rFont val="Arial"/>
        <family val="2"/>
      </rPr>
      <t>(b)</t>
    </r>
    <r>
      <rPr>
        <b/>
        <sz val="8"/>
        <rFont val="Arial"/>
        <family val="2"/>
      </rPr>
      <t xml:space="preserve"> 2009–10 to 2017–18</t>
    </r>
  </si>
  <si>
    <r>
      <t>% change over time</t>
    </r>
    <r>
      <rPr>
        <vertAlign val="superscript"/>
        <sz val="8"/>
        <rFont val="Arial"/>
        <family val="2"/>
      </rPr>
      <t xml:space="preserve">(c) </t>
    </r>
    <r>
      <rPr>
        <b/>
        <sz val="8"/>
        <rFont val="Arial"/>
        <family val="2"/>
      </rPr>
      <t xml:space="preserve"> 2009–10 to 2017–18</t>
    </r>
  </si>
  <si>
    <r>
      <t>Annual change</t>
    </r>
    <r>
      <rPr>
        <vertAlign val="superscript"/>
        <sz val="8"/>
        <rFont val="Arial"/>
        <family val="2"/>
      </rPr>
      <t>(b)</t>
    </r>
    <r>
      <rPr>
        <b/>
        <sz val="8"/>
        <rFont val="Arial"/>
        <family val="2"/>
      </rPr>
      <t xml:space="preserve">
2005–06 to 2017–18</t>
    </r>
  </si>
  <si>
    <r>
      <t>% change over time</t>
    </r>
    <r>
      <rPr>
        <vertAlign val="superscript"/>
        <sz val="8"/>
        <rFont val="Arial"/>
        <family val="2"/>
      </rPr>
      <t>(c)</t>
    </r>
    <r>
      <rPr>
        <b/>
        <sz val="8"/>
        <rFont val="Arial"/>
        <family val="2"/>
      </rPr>
      <t xml:space="preserve">
2005–06 to 2017–18</t>
    </r>
  </si>
  <si>
    <t>Number of patients</t>
  </si>
  <si>
    <t>6,276.7*</t>
  </si>
  <si>
    <t>177.7*</t>
  </si>
  <si>
    <t>5,699.1*</t>
  </si>
  <si>
    <t>842.1*</t>
  </si>
  <si>
    <t>Number of services</t>
  </si>
  <si>
    <t>6,285.9*</t>
  </si>
  <si>
    <t>176.3*</t>
  </si>
  <si>
    <t>5,725.1*</t>
  </si>
  <si>
    <t>837.3*</t>
  </si>
  <si>
    <t>Crude rate (per 1,000)</t>
  </si>
  <si>
    <t>7.3*</t>
  </si>
  <si>
    <t>128.5*</t>
  </si>
  <si>
    <t>7.1*</t>
  </si>
  <si>
    <t>478.3*</t>
  </si>
  <si>
    <r>
      <t>Age-std. rate (per 1,000)</t>
    </r>
    <r>
      <rPr>
        <vertAlign val="superscript"/>
        <sz val="8"/>
        <rFont val="Arial"/>
        <family val="2"/>
      </rPr>
      <t>(d)</t>
    </r>
  </si>
  <si>
    <t>8.5*</t>
  </si>
  <si>
    <t>88.4*</t>
  </si>
  <si>
    <t>9.1*</t>
  </si>
  <si>
    <t>286.4*</t>
  </si>
  <si>
    <t>198,012.3*</t>
  </si>
  <si>
    <t>153.1*</t>
  </si>
  <si>
    <t>172,956.3*</t>
  </si>
  <si>
    <t>447.2*</t>
  </si>
  <si>
    <t>198,189.2*</t>
  </si>
  <si>
    <t>152.5*</t>
  </si>
  <si>
    <t>173,363.4*</t>
  </si>
  <si>
    <t>445.6*</t>
  </si>
  <si>
    <t>6.5*</t>
  </si>
  <si>
    <t>109.6*</t>
  </si>
  <si>
    <t>6.0*</t>
  </si>
  <si>
    <t>274.8*</t>
  </si>
  <si>
    <r>
      <t>Rate ratio</t>
    </r>
    <r>
      <rPr>
        <vertAlign val="superscript"/>
        <sz val="8"/>
        <rFont val="Arial"/>
        <family val="2"/>
      </rPr>
      <t>(e)</t>
    </r>
  </si>
  <si>
    <r>
      <t>Rate difference</t>
    </r>
    <r>
      <rPr>
        <vertAlign val="superscript"/>
        <sz val="8"/>
        <rFont val="Arial"/>
        <family val="2"/>
      </rPr>
      <t>(f)</t>
    </r>
  </si>
  <si>
    <t>2.1*</t>
  </si>
  <si>
    <t>54.9*</t>
  </si>
  <si>
    <t>3.1*</t>
  </si>
  <si>
    <t>311.6*</t>
  </si>
  <si>
    <t>Team care arrangements</t>
  </si>
  <si>
    <t>5,660.6*</t>
  </si>
  <si>
    <t>204.2*</t>
  </si>
  <si>
    <t>5,301.3*</t>
  </si>
  <si>
    <r>
      <t>Significant increase</t>
    </r>
    <r>
      <rPr>
        <vertAlign val="superscript"/>
        <sz val="8"/>
        <color theme="1"/>
        <rFont val="Arial"/>
        <family val="2"/>
      </rPr>
      <t>(g)</t>
    </r>
  </si>
  <si>
    <t>5,676.1*</t>
  </si>
  <si>
    <t>202.8*</t>
  </si>
  <si>
    <t>5,330.0*</t>
  </si>
  <si>
    <t>6.7*</t>
  </si>
  <si>
    <t>149.1*</t>
  </si>
  <si>
    <t>6.8*</t>
  </si>
  <si>
    <t>995.1*</t>
  </si>
  <si>
    <t>8.2*</t>
  </si>
  <si>
    <t>106.1*</t>
  </si>
  <si>
    <t>542.8*</t>
  </si>
  <si>
    <t>172,634.6*</t>
  </si>
  <si>
    <t>168.4*</t>
  </si>
  <si>
    <t>163,351.7*</t>
  </si>
  <si>
    <t>919.1*</t>
  </si>
  <si>
    <t>172,813.1*</t>
  </si>
  <si>
    <t>167.7*</t>
  </si>
  <si>
    <t>163,781.3*</t>
  </si>
  <si>
    <t>915.0*</t>
  </si>
  <si>
    <t>5.7*</t>
  </si>
  <si>
    <t>120.7*</t>
  </si>
  <si>
    <t>5.9*</t>
  </si>
  <si>
    <t>515.0*</t>
  </si>
  <si>
    <t>2.5*</t>
  </si>
  <si>
    <t>83.2*</t>
  </si>
  <si>
    <t>3.3*</t>
  </si>
  <si>
    <t>600.1*</t>
  </si>
  <si>
    <t xml:space="preserve"> Review GPMP/TCA</t>
  </si>
  <si>
    <t>4,393.6*</t>
  </si>
  <si>
    <t>317.0*</t>
  </si>
  <si>
    <t>3,677.4*</t>
  </si>
  <si>
    <r>
      <t>n.p.</t>
    </r>
    <r>
      <rPr>
        <vertAlign val="superscript"/>
        <sz val="8"/>
        <rFont val="Arial"/>
        <family val="2"/>
      </rPr>
      <t>(h)</t>
    </r>
  </si>
  <si>
    <t>10,978.9*</t>
  </si>
  <si>
    <t>535.8*</t>
  </si>
  <si>
    <t>8,559.0*</t>
  </si>
  <si>
    <t>13.8*</t>
  </si>
  <si>
    <t>388.6*</t>
  </si>
  <si>
    <t>11.1*</t>
  </si>
  <si>
    <t>19.9*</t>
  </si>
  <si>
    <t>265.1*</t>
  </si>
  <si>
    <t>17.0*</t>
  </si>
  <si>
    <t>132,807.4*</t>
  </si>
  <si>
    <t>202.5*</t>
  </si>
  <si>
    <t>118,308.5*</t>
  </si>
  <si>
    <t>329,386.9*</t>
  </si>
  <si>
    <t>299.7*</t>
  </si>
  <si>
    <t>276,806.4*</t>
  </si>
  <si>
    <t>11.0*</t>
  </si>
  <si>
    <t>213.9*</t>
  </si>
  <si>
    <t>9.0*</t>
  </si>
  <si>
    <t>374.0*</t>
  </si>
  <si>
    <t>Multidisciplinary plan/review</t>
  </si>
  <si>
    <t>58.7*</t>
  </si>
  <si>
    <t>229.3*</t>
  </si>
  <si>
    <t>48.9*</t>
  </si>
  <si>
    <t>102.9*</t>
  </si>
  <si>
    <t>386.1*</t>
  </si>
  <si>
    <t>78.4*</t>
  </si>
  <si>
    <t>0.1*</t>
  </si>
  <si>
    <t>271.8*</t>
  </si>
  <si>
    <t>0.2*</t>
  </si>
  <si>
    <t>152.6*</t>
  </si>
  <si>
    <t>427.4*</t>
  </si>
  <si>
    <t>6,412.2*</t>
  </si>
  <si>
    <t>141.7*</t>
  </si>
  <si>
    <t>6,317.4*</t>
  </si>
  <si>
    <t>662.9*</t>
  </si>
  <si>
    <t>11,594.4*</t>
  </si>
  <si>
    <t>194.2*</t>
  </si>
  <si>
    <t>10,666.6*</t>
  </si>
  <si>
    <t>0.3*</t>
  </si>
  <si>
    <t>115.9*</t>
  </si>
  <si>
    <t>518.4*</t>
  </si>
  <si>
    <t>-0.1*</t>
  </si>
  <si>
    <t>758.6*</t>
  </si>
  <si>
    <t>Multidisciplinary case conferences - GP</t>
  </si>
  <si>
    <t>489.1*</t>
  </si>
  <si>
    <t>283.8*</t>
  </si>
  <si>
    <t>384.3*</t>
  </si>
  <si>
    <t>904.4*</t>
  </si>
  <si>
    <t>389.8*</t>
  </si>
  <si>
    <t>694.3*</t>
  </si>
  <si>
    <t>1.1*</t>
  </si>
  <si>
    <t>290.6*</t>
  </si>
  <si>
    <t>0.9*</t>
  </si>
  <si>
    <t>1.4*</t>
  </si>
  <si>
    <t>243.8*</t>
  </si>
  <si>
    <t>1.2*</t>
  </si>
  <si>
    <t>3,941.1*</t>
  </si>
  <si>
    <t>203.2*</t>
  </si>
  <si>
    <t>3,022.4*</t>
  </si>
  <si>
    <t>456.8*</t>
  </si>
  <si>
    <t>6,861.6*</t>
  </si>
  <si>
    <t>235.7*</t>
  </si>
  <si>
    <t>5,461.3*</t>
  </si>
  <si>
    <t>795.5*</t>
  </si>
  <si>
    <t>151.5*</t>
  </si>
  <si>
    <t>384.6*</t>
  </si>
  <si>
    <t>273.0*</t>
  </si>
  <si>
    <t>1.0*</t>
  </si>
  <si>
    <r>
      <t>Multidisciplinary case conferences - Consultant physician</t>
    </r>
    <r>
      <rPr>
        <vertAlign val="superscript"/>
        <sz val="11"/>
        <rFont val="Calibri"/>
        <family val="2"/>
        <scheme val="minor"/>
      </rPr>
      <t>(i)</t>
    </r>
  </si>
  <si>
    <t>300.1*</t>
  </si>
  <si>
    <t>322.5*</t>
  </si>
  <si>
    <t>238.8*</t>
  </si>
  <si>
    <t>623.5*</t>
  </si>
  <si>
    <t>517.5*</t>
  </si>
  <si>
    <t>474.5*</t>
  </si>
  <si>
    <t>0.8*</t>
  </si>
  <si>
    <t>371.1*</t>
  </si>
  <si>
    <t>0.6*</t>
  </si>
  <si>
    <t>412.4*</t>
  </si>
  <si>
    <t>10,553.8*</t>
  </si>
  <si>
    <t>269.8*</t>
  </si>
  <si>
    <t>8,834.0*</t>
  </si>
  <si>
    <t>25,839.3*</t>
  </si>
  <si>
    <t>626.0*</t>
  </si>
  <si>
    <t>19,534.0*</t>
  </si>
  <si>
    <t>399.1*</t>
  </si>
  <si>
    <t>0.7*</t>
  </si>
  <si>
    <t>488.9*</t>
  </si>
  <si>
    <t>* Represents results with statistically significant increases or declines at the p &lt; 0.05 level over the selected periods.</t>
  </si>
  <si>
    <t>(d) Directly age-standardised using the 2001 Australian standard population, by 5-year age group up to 75+.</t>
  </si>
  <si>
    <t>(e) Rate ratio is the age-standardised rate for Indigenous Australians divided by the age-standardised rate for non-Indigenous Australians.</t>
  </si>
  <si>
    <t>(f) Rate difference is the age-standardised rate for Indigenous Australians minus the age-standardised rate for non-Indigenous Australians.</t>
  </si>
  <si>
    <t>(g) Per cent change more than 1,000 per cent.</t>
  </si>
  <si>
    <t>(h) Regression line crosses zero, so per cent change is difficult to interpret.</t>
  </si>
  <si>
    <t>(i) Excludes psychiatrist and geriatrics multi-disciplinary case conferences.</t>
  </si>
  <si>
    <r>
      <rPr>
        <i/>
        <sz val="7"/>
        <rFont val="Arial"/>
        <family val="2"/>
      </rPr>
      <t>Note:</t>
    </r>
    <r>
      <rPr>
        <sz val="7"/>
        <rFont val="Arial"/>
        <family val="2"/>
      </rPr>
      <t xml:space="preserve"> Indigenous estimates generated by the adjustment methodology for a given period will vary according to the point in time at which they are calculated.  The adjustment factors will be updated regularly to account for the ongoing change in the population coverage of the VII sample. Caution should be made when comparing to previous publications.
</t>
    </r>
  </si>
  <si>
    <r>
      <t>Table D3.05.2: VII adjusted, MBS, Chronic Disease Management Package (CDMP) related services provided to Indigenous patients (aged 15 and over), 2005–06 to 2017–18</t>
    </r>
    <r>
      <rPr>
        <vertAlign val="superscript"/>
        <sz val="10"/>
        <rFont val="Book Antiqua"/>
        <family val="1"/>
      </rPr>
      <t>(a)</t>
    </r>
  </si>
  <si>
    <r>
      <t>MBS subgroup/ Item</t>
    </r>
    <r>
      <rPr>
        <vertAlign val="superscript"/>
        <sz val="8"/>
        <rFont val="Arial"/>
        <family val="2"/>
      </rPr>
      <t>(b)</t>
    </r>
  </si>
  <si>
    <r>
      <t>Annual change</t>
    </r>
    <r>
      <rPr>
        <vertAlign val="superscript"/>
        <sz val="8"/>
        <rFont val="Arial"/>
        <family val="2"/>
      </rPr>
      <t>(c)</t>
    </r>
    <r>
      <rPr>
        <b/>
        <sz val="8"/>
        <rFont val="Arial"/>
        <family val="2"/>
      </rPr>
      <t xml:space="preserve">
2009–10 to 2017–18</t>
    </r>
  </si>
  <si>
    <r>
      <t>% change over time</t>
    </r>
    <r>
      <rPr>
        <vertAlign val="superscript"/>
        <sz val="8"/>
        <rFont val="Arial"/>
        <family val="2"/>
      </rPr>
      <t xml:space="preserve"> (d)</t>
    </r>
    <r>
      <rPr>
        <b/>
        <sz val="8"/>
        <rFont val="Arial"/>
        <family val="2"/>
      </rPr>
      <t xml:space="preserve">
 2009–10 to 2017–18</t>
    </r>
  </si>
  <si>
    <r>
      <t>Annual change</t>
    </r>
    <r>
      <rPr>
        <vertAlign val="superscript"/>
        <sz val="8"/>
        <rFont val="Arial"/>
        <family val="2"/>
      </rPr>
      <t>(c)</t>
    </r>
    <r>
      <rPr>
        <b/>
        <sz val="8"/>
        <rFont val="Arial"/>
        <family val="2"/>
      </rPr>
      <t xml:space="preserve">
2007–08 to 2017–18</t>
    </r>
  </si>
  <si>
    <r>
      <t>% change over time</t>
    </r>
    <r>
      <rPr>
        <vertAlign val="superscript"/>
        <sz val="8"/>
        <rFont val="Arial"/>
        <family val="2"/>
      </rPr>
      <t xml:space="preserve"> (d)</t>
    </r>
    <r>
      <rPr>
        <b/>
        <sz val="8"/>
        <rFont val="Arial"/>
        <family val="2"/>
      </rPr>
      <t xml:space="preserve">
 2007–08 to 2017–18</t>
    </r>
  </si>
  <si>
    <r>
      <t>Annual change</t>
    </r>
    <r>
      <rPr>
        <vertAlign val="superscript"/>
        <sz val="8"/>
        <rFont val="Arial"/>
        <family val="2"/>
      </rPr>
      <t>(c)</t>
    </r>
    <r>
      <rPr>
        <b/>
        <sz val="8"/>
        <rFont val="Arial"/>
        <family val="2"/>
      </rPr>
      <t xml:space="preserve">
2008–09 to 2017–18</t>
    </r>
  </si>
  <si>
    <r>
      <t>% change over time</t>
    </r>
    <r>
      <rPr>
        <vertAlign val="superscript"/>
        <sz val="8"/>
        <rFont val="Arial"/>
        <family val="2"/>
      </rPr>
      <t>(d)</t>
    </r>
    <r>
      <rPr>
        <b/>
        <sz val="8"/>
        <rFont val="Arial"/>
        <family val="2"/>
      </rPr>
      <t xml:space="preserve">
 2008–09 to 2017–18</t>
    </r>
  </si>
  <si>
    <r>
      <t>Annual change</t>
    </r>
    <r>
      <rPr>
        <vertAlign val="superscript"/>
        <sz val="8"/>
        <rFont val="Arial"/>
        <family val="2"/>
      </rPr>
      <t>(c)</t>
    </r>
    <r>
      <rPr>
        <b/>
        <sz val="8"/>
        <rFont val="Arial"/>
        <family val="2"/>
      </rPr>
      <t xml:space="preserve">
2005–06 to 2017–18</t>
    </r>
  </si>
  <si>
    <r>
      <t>% change over time</t>
    </r>
    <r>
      <rPr>
        <vertAlign val="superscript"/>
        <sz val="8"/>
        <rFont val="Arial"/>
        <family val="2"/>
      </rPr>
      <t>(d)</t>
    </r>
    <r>
      <rPr>
        <b/>
        <sz val="8"/>
        <rFont val="Arial"/>
        <family val="2"/>
      </rPr>
      <t xml:space="preserve">
 2005–06 to 2017–18</t>
    </r>
  </si>
  <si>
    <t xml:space="preserve">GP Management Plan </t>
  </si>
  <si>
    <t>5,468.3*</t>
  </si>
  <si>
    <t>164.4*</t>
  </si>
  <si>
    <t>5,411.4*</t>
  </si>
  <si>
    <t>336.8*</t>
  </si>
  <si>
    <t>5,502.0*</t>
  </si>
  <si>
    <t>236.5*</t>
  </si>
  <si>
    <t>5,062.5*</t>
  </si>
  <si>
    <t>740.6*</t>
  </si>
  <si>
    <t xml:space="preserve">Team Care Arrangements </t>
  </si>
  <si>
    <t>5,045.9*</t>
  </si>
  <si>
    <t>192.1*</t>
  </si>
  <si>
    <t>5,035.6*</t>
  </si>
  <si>
    <t>458.8*</t>
  </si>
  <si>
    <t>5,086.8*</t>
  </si>
  <si>
    <t>291.5*</t>
  </si>
  <si>
    <t>4,804.5*</t>
  </si>
  <si>
    <r>
      <t>Significant increase</t>
    </r>
    <r>
      <rPr>
        <vertAlign val="superscript"/>
        <sz val="8"/>
        <color theme="1"/>
        <rFont val="Arial"/>
        <family val="2"/>
      </rPr>
      <t>(e)</t>
    </r>
  </si>
  <si>
    <t>Multidisciplinary plans/review</t>
  </si>
  <si>
    <t>729, 731, 732</t>
  </si>
  <si>
    <t>10,461.5*</t>
  </si>
  <si>
    <t>517.4*</t>
  </si>
  <si>
    <t>9,293.7*</t>
  </si>
  <si>
    <t>9,923.8*</t>
  </si>
  <si>
    <t>979.4*</t>
  </si>
  <si>
    <t>8,179.5*</t>
  </si>
  <si>
    <r>
      <t>n.p.</t>
    </r>
    <r>
      <rPr>
        <vertAlign val="superscript"/>
        <sz val="8"/>
        <color theme="1"/>
        <rFont val="Arial"/>
        <family val="2"/>
      </rPr>
      <t>(f)</t>
    </r>
  </si>
  <si>
    <t>Multidisciplinary Case Conferences - GP</t>
  </si>
  <si>
    <t>773.8*</t>
  </si>
  <si>
    <t>382.4*</t>
  </si>
  <si>
    <t>688.1*</t>
  </si>
  <si>
    <t>725.6*</t>
  </si>
  <si>
    <t>567.9*</t>
  </si>
  <si>
    <t>609.9*</t>
  </si>
  <si>
    <t>Multidisciplinary Case Conferences - Specialist</t>
  </si>
  <si>
    <t>820, 822, 823, 825, 826, 828, 830, 832, 834, 835, 837, 838, 871, 872</t>
  </si>
  <si>
    <t>462.9*</t>
  </si>
  <si>
    <t>879.1*</t>
  </si>
  <si>
    <t>395.3*</t>
  </si>
  <si>
    <t>422.0*</t>
  </si>
  <si>
    <t>337.8*</t>
  </si>
  <si>
    <t>M12: Practice Nurse &amp; Aboriginal and Torres Strait Islander Health Practitioner (ATSIHP) Items</t>
  </si>
  <si>
    <t>Practice nurse/AHW Health Assessment follow up</t>
  </si>
  <si>
    <t>26,295.5*</t>
  </si>
  <si>
    <t>23,652.4*</t>
  </si>
  <si>
    <t>Practice nurse/AHW chronic disease service</t>
  </si>
  <si>
    <t>7,232.7*</t>
  </si>
  <si>
    <t>6,338.5*</t>
  </si>
  <si>
    <t>6,827.5*</t>
  </si>
  <si>
    <t>Other Practice nurse/AHW items</t>
  </si>
  <si>
    <t>10983, 10984, 10988, 10989</t>
  </si>
  <si>
    <t>1,351.4*</t>
  </si>
  <si>
    <t>197.2*</t>
  </si>
  <si>
    <t>1,194.3*</t>
  </si>
  <si>
    <t>306.9*</t>
  </si>
  <si>
    <t>1,318.0*</t>
  </si>
  <si>
    <t>273.1*</t>
  </si>
  <si>
    <t>1,221.4*</t>
  </si>
  <si>
    <t>M11: Follow-up Allied Health Items for Aboriginal and Torres Strait Islander people (linked to Health Assessments)</t>
  </si>
  <si>
    <t>Aboriginal and Torres Strait Islander Health Service</t>
  </si>
  <si>
    <t>1,316.9*</t>
  </si>
  <si>
    <t>1,206.7*</t>
  </si>
  <si>
    <t>Diabetes Education Service</t>
  </si>
  <si>
    <t>276.4*</t>
  </si>
  <si>
    <t>272.1*</t>
  </si>
  <si>
    <t>Audiology Service</t>
  </si>
  <si>
    <t>58.0*</t>
  </si>
  <si>
    <t>49.5*</t>
  </si>
  <si>
    <t>Exercise Physiology Service</t>
  </si>
  <si>
    <t>434.3*</t>
  </si>
  <si>
    <t>387.4*</t>
  </si>
  <si>
    <t>Dietetics Service</t>
  </si>
  <si>
    <t>460.1*</t>
  </si>
  <si>
    <t>430.8*</t>
  </si>
  <si>
    <t>Mental Health Service</t>
  </si>
  <si>
    <t>30.9*</t>
  </si>
  <si>
    <t>Occupational Therapy Service</t>
  </si>
  <si>
    <t>70.5*</t>
  </si>
  <si>
    <t>60.7*</t>
  </si>
  <si>
    <t>Physiotherapy Service</t>
  </si>
  <si>
    <t>1,584.0*</t>
  </si>
  <si>
    <t>1,448.0*</t>
  </si>
  <si>
    <t>Podiatry Service</t>
  </si>
  <si>
    <t>1,208.5*</t>
  </si>
  <si>
    <t>1,134.5*</t>
  </si>
  <si>
    <t>Chiropractic Service</t>
  </si>
  <si>
    <t>227.1*</t>
  </si>
  <si>
    <t>204.6*</t>
  </si>
  <si>
    <t>Osteopathy Service</t>
  </si>
  <si>
    <t>Psychology Service</t>
  </si>
  <si>
    <t>144.7*</t>
  </si>
  <si>
    <t>128.4*</t>
  </si>
  <si>
    <t>Speech Pathology Service</t>
  </si>
  <si>
    <t>Sub-total - follow up items linked to health assessments</t>
  </si>
  <si>
    <t>M11</t>
  </si>
  <si>
    <t>5,861.2*</t>
  </si>
  <si>
    <r>
      <t>n.p.</t>
    </r>
    <r>
      <rPr>
        <i/>
        <vertAlign val="superscript"/>
        <sz val="8"/>
        <color theme="1"/>
        <rFont val="Arial"/>
        <family val="2"/>
      </rPr>
      <t>(f)</t>
    </r>
  </si>
  <si>
    <t>5,402.2*</t>
  </si>
  <si>
    <t xml:space="preserve">M3: Follow Up  Allied Health Items for people with a chronic condition and complex care needs </t>
  </si>
  <si>
    <t xml:space="preserve">Aboriginal and Torres Strait Islander Health Service </t>
  </si>
  <si>
    <t>290.1*</t>
  </si>
  <si>
    <t>565.5*</t>
  </si>
  <si>
    <t>277.0*</t>
  </si>
  <si>
    <t>284.8*</t>
  </si>
  <si>
    <t>246.2*</t>
  </si>
  <si>
    <t>460.4*</t>
  </si>
  <si>
    <t>261.8*</t>
  </si>
  <si>
    <t>458.9*</t>
  </si>
  <si>
    <t>929.9*</t>
  </si>
  <si>
    <t>468.2*</t>
  </si>
  <si>
    <t>469.7*</t>
  </si>
  <si>
    <t>434.6*</t>
  </si>
  <si>
    <t>8.9*</t>
  </si>
  <si>
    <t>7.4*</t>
  </si>
  <si>
    <t>8.0*</t>
  </si>
  <si>
    <t>6.1*</t>
  </si>
  <si>
    <t>635.8*</t>
  </si>
  <si>
    <t>431.2*</t>
  </si>
  <si>
    <t>581.5*</t>
  </si>
  <si>
    <t>613.3*</t>
  </si>
  <si>
    <t>804.4*</t>
  </si>
  <si>
    <t>527.9*</t>
  </si>
  <si>
    <t>829.5*</t>
  </si>
  <si>
    <t>192.2*</t>
  </si>
  <si>
    <t>847.0*</t>
  </si>
  <si>
    <t>508.1*</t>
  </si>
  <si>
    <t>841.0*</t>
  </si>
  <si>
    <t>296.9*</t>
  </si>
  <si>
    <t>797.0*</t>
  </si>
  <si>
    <t>45.9*</t>
  </si>
  <si>
    <t>648.2*</t>
  </si>
  <si>
    <t>41.5*</t>
  </si>
  <si>
    <t>44.9*</t>
  </si>
  <si>
    <t>32.4*</t>
  </si>
  <si>
    <t>83.9*</t>
  </si>
  <si>
    <t>67.8*</t>
  </si>
  <si>
    <t>74.4*</t>
  </si>
  <si>
    <t>55.6*</t>
  </si>
  <si>
    <t>3,217.5*</t>
  </si>
  <si>
    <t>393.0*</t>
  </si>
  <si>
    <t>2,956.8*</t>
  </si>
  <si>
    <t>3,107.2*</t>
  </si>
  <si>
    <t>693.8*</t>
  </si>
  <si>
    <t>2,642.2*</t>
  </si>
  <si>
    <t>2,869.9*</t>
  </si>
  <si>
    <t>259.2*</t>
  </si>
  <si>
    <t>2,819.3*</t>
  </si>
  <si>
    <t>811.1*</t>
  </si>
  <si>
    <t>2,860.1*</t>
  </si>
  <si>
    <t>425.4*</t>
  </si>
  <si>
    <t>2,644.4*</t>
  </si>
  <si>
    <t>520.3*</t>
  </si>
  <si>
    <t>389.7*</t>
  </si>
  <si>
    <t>481.7*</t>
  </si>
  <si>
    <t>506.1*</t>
  </si>
  <si>
    <t>714.7*</t>
  </si>
  <si>
    <t>437.3*</t>
  </si>
  <si>
    <t>153.4*</t>
  </si>
  <si>
    <t>309.2*</t>
  </si>
  <si>
    <t>142.3*</t>
  </si>
  <si>
    <t>840.1*</t>
  </si>
  <si>
    <t>148.8*</t>
  </si>
  <si>
    <t>490.2*</t>
  </si>
  <si>
    <t>133.2*</t>
  </si>
  <si>
    <t>51.7*</t>
  </si>
  <si>
    <t>313.4*</t>
  </si>
  <si>
    <t>48.2*</t>
  </si>
  <si>
    <t>912.0*</t>
  </si>
  <si>
    <t>51.4*</t>
  </si>
  <si>
    <t>562.1*</t>
  </si>
  <si>
    <t>16.6*</t>
  </si>
  <si>
    <t>261.2*</t>
  </si>
  <si>
    <t>17.2*</t>
  </si>
  <si>
    <t>17.1*</t>
  </si>
  <si>
    <t>502.4*</t>
  </si>
  <si>
    <t>15.8*</t>
  </si>
  <si>
    <t>Sub-total - follow up items linked to CDM items</t>
  </si>
  <si>
    <t>M3</t>
  </si>
  <si>
    <t>9,183.6*</t>
  </si>
  <si>
    <t>312.0*</t>
  </si>
  <si>
    <t>8,746.6*</t>
  </si>
  <si>
    <r>
      <t>Significant increase</t>
    </r>
    <r>
      <rPr>
        <i/>
        <vertAlign val="superscript"/>
        <sz val="8"/>
        <color theme="1"/>
        <rFont val="Arial"/>
        <family val="2"/>
      </rPr>
      <t>(e)</t>
    </r>
  </si>
  <si>
    <t>9,025.2*</t>
  </si>
  <si>
    <t>528.6*</t>
  </si>
  <si>
    <t>7,984.4*</t>
  </si>
  <si>
    <t>Allied health group services</t>
  </si>
  <si>
    <t>M9</t>
  </si>
  <si>
    <t>137.8*</t>
  </si>
  <si>
    <t>228.1*</t>
  </si>
  <si>
    <t>137.2*</t>
  </si>
  <si>
    <t>649.0*</t>
  </si>
  <si>
    <t>138.5*</t>
  </si>
  <si>
    <t>365.8*</t>
  </si>
  <si>
    <t>Nurse Practitioner services</t>
  </si>
  <si>
    <t>M14</t>
  </si>
  <si>
    <t>Medication review</t>
  </si>
  <si>
    <t>900, 903</t>
  </si>
  <si>
    <t>117.1*</t>
  </si>
  <si>
    <t>60.5*</t>
  </si>
  <si>
    <t>165.7*</t>
  </si>
  <si>
    <t>171.9*</t>
  </si>
  <si>
    <t>143.2*</t>
  </si>
  <si>
    <t>101.9*</t>
  </si>
  <si>
    <t>184.5*</t>
  </si>
  <si>
    <t>468.4*</t>
  </si>
  <si>
    <t>(f) Regression line crosses zero, so per cent change is difficult to interpret.</t>
  </si>
  <si>
    <r>
      <rPr>
        <i/>
        <sz val="7"/>
        <rFont val="Arial"/>
        <family val="2"/>
      </rPr>
      <t xml:space="preserve">Note: </t>
    </r>
    <r>
      <rPr>
        <sz val="7"/>
        <rFont val="Arial"/>
        <family val="2"/>
      </rPr>
      <t>Indigenous Estimates generated by the adjustment methodology for a given period will vary according to the point in time at which they are calculated.  The adjustment factors will be updated regularly to account for the ongoing change in the population coverage of the VII sample. Caution should be made when comparing to previous publications.</t>
    </r>
  </si>
  <si>
    <r>
      <t>Table D3.05.3: VII adjusted, MBS, Chronic Disease Management Package (CDMP) related services, Indigenous patient counts (aged 15 and over), 2005–06 to 2017–18</t>
    </r>
    <r>
      <rPr>
        <vertAlign val="superscript"/>
        <sz val="10"/>
        <rFont val="Book Antiqua"/>
        <family val="1"/>
      </rPr>
      <t>(a)</t>
    </r>
  </si>
  <si>
    <r>
      <t>MBS subgroup/Item</t>
    </r>
    <r>
      <rPr>
        <vertAlign val="superscript"/>
        <sz val="8"/>
        <rFont val="Arial"/>
        <family val="2"/>
      </rPr>
      <t>(b)</t>
    </r>
  </si>
  <si>
    <t>5,460.1*</t>
  </si>
  <si>
    <t>165.8*</t>
  </si>
  <si>
    <t>5,392.1*</t>
  </si>
  <si>
    <t>339.1*</t>
  </si>
  <si>
    <t>5,485.3*</t>
  </si>
  <si>
    <t>238.1*</t>
  </si>
  <si>
    <t>5,037.6*</t>
  </si>
  <si>
    <t>744.3*</t>
  </si>
  <si>
    <t>5,031.4*</t>
  </si>
  <si>
    <t>193.5*</t>
  </si>
  <si>
    <t>5,010.8*</t>
  </si>
  <si>
    <t>460.8*</t>
  </si>
  <si>
    <t>5,065.2*</t>
  </si>
  <si>
    <t>293.0*</t>
  </si>
  <si>
    <t>4,777.0*</t>
  </si>
  <si>
    <t>4,137.0*</t>
  </si>
  <si>
    <t>302.1*</t>
  </si>
  <si>
    <t>3,840.7*</t>
  </si>
  <si>
    <t>801.7*</t>
  </si>
  <si>
    <t>4,028.9*</t>
  </si>
  <si>
    <t>483.3*</t>
  </si>
  <si>
    <t>3,487.2*</t>
  </si>
  <si>
    <t>400.3*</t>
  </si>
  <si>
    <t>265.9*</t>
  </si>
  <si>
    <t>364.9*</t>
  </si>
  <si>
    <t>553.9*</t>
  </si>
  <si>
    <t>378.2*</t>
  </si>
  <si>
    <t>360.8*</t>
  </si>
  <si>
    <t>327.2*</t>
  </si>
  <si>
    <t>204.0*</t>
  </si>
  <si>
    <t>443.6*</t>
  </si>
  <si>
    <t>174.7*</t>
  </si>
  <si>
    <t>183.9*</t>
  </si>
  <si>
    <t>568.7*</t>
  </si>
  <si>
    <t>155.2*</t>
  </si>
  <si>
    <t>10,544.6*</t>
  </si>
  <si>
    <t>9,590.4*</t>
  </si>
  <si>
    <t>3,719.9*</t>
  </si>
  <si>
    <t>3,313.1*</t>
  </si>
  <si>
    <t>3,540.9*</t>
  </si>
  <si>
    <t>817.1*</t>
  </si>
  <si>
    <t>182.9*</t>
  </si>
  <si>
    <t>738.9*</t>
  </si>
  <si>
    <t>296.2*</t>
  </si>
  <si>
    <t>793.5*</t>
  </si>
  <si>
    <t>245.7*</t>
  </si>
  <si>
    <t>762.0*</t>
  </si>
  <si>
    <t>840.7*</t>
  </si>
  <si>
    <t>765.6*</t>
  </si>
  <si>
    <t>184.0*</t>
  </si>
  <si>
    <t>179.4*</t>
  </si>
  <si>
    <t>54.8*</t>
  </si>
  <si>
    <t>46.8*</t>
  </si>
  <si>
    <t>226.8*</t>
  </si>
  <si>
    <t>202.9*</t>
  </si>
  <si>
    <t>321.7*</t>
  </si>
  <si>
    <t>301.6*</t>
  </si>
  <si>
    <t>15.2*</t>
  </si>
  <si>
    <t>38.8*</t>
  </si>
  <si>
    <t>632.6*</t>
  </si>
  <si>
    <t>667.6*</t>
  </si>
  <si>
    <t>628.3*</t>
  </si>
  <si>
    <t>87.1*</t>
  </si>
  <si>
    <t>78.1*</t>
  </si>
  <si>
    <t>65.9*</t>
  </si>
  <si>
    <t>59.0*</t>
  </si>
  <si>
    <t>9.9*</t>
  </si>
  <si>
    <t>2,713.8*</t>
  </si>
  <si>
    <t>2,509.0*</t>
  </si>
  <si>
    <t>207.3*</t>
  </si>
  <si>
    <t>186.9*</t>
  </si>
  <si>
    <t>196.4*</t>
  </si>
  <si>
    <t>162.0*</t>
  </si>
  <si>
    <t>303.4*</t>
  </si>
  <si>
    <t>282.7*</t>
  </si>
  <si>
    <t>298.6*</t>
  </si>
  <si>
    <t>305.2*</t>
  </si>
  <si>
    <t>505.2*</t>
  </si>
  <si>
    <t>280.3*</t>
  </si>
  <si>
    <t>8.8*</t>
  </si>
  <si>
    <t>347.7*</t>
  </si>
  <si>
    <t>455.2*</t>
  </si>
  <si>
    <t>316.7*</t>
  </si>
  <si>
    <t>334.0*</t>
  </si>
  <si>
    <t>858.2*</t>
  </si>
  <si>
    <t>285.5*</t>
  </si>
  <si>
    <t>557.0*</t>
  </si>
  <si>
    <t>215.1*</t>
  </si>
  <si>
    <t>559.4*</t>
  </si>
  <si>
    <t>595.1*</t>
  </si>
  <si>
    <t>558.6*</t>
  </si>
  <si>
    <t>334.2*</t>
  </si>
  <si>
    <t>521.2*</t>
  </si>
  <si>
    <t>21.7*</t>
  </si>
  <si>
    <t>614.6*</t>
  </si>
  <si>
    <t>20.1*</t>
  </si>
  <si>
    <t>21.2*</t>
  </si>
  <si>
    <t>16.2*</t>
  </si>
  <si>
    <t>47.1*</t>
  </si>
  <si>
    <t>37.8*</t>
  </si>
  <si>
    <t>42.0*</t>
  </si>
  <si>
    <t>30.7*</t>
  </si>
  <si>
    <t>1,191.7*</t>
  </si>
  <si>
    <t>470.5*</t>
  </si>
  <si>
    <t>1,081.7*</t>
  </si>
  <si>
    <t>1,141.0*</t>
  </si>
  <si>
    <t>888.6*</t>
  </si>
  <si>
    <t>956.3*</t>
  </si>
  <si>
    <t>1,244.3*</t>
  </si>
  <si>
    <t>248.3*</t>
  </si>
  <si>
    <t>1,218.1*</t>
  </si>
  <si>
    <t>713.8*</t>
  </si>
  <si>
    <t>1,238.3*</t>
  </si>
  <si>
    <t>397.5*</t>
  </si>
  <si>
    <t>1,147.2*</t>
  </si>
  <si>
    <t>174.2*</t>
  </si>
  <si>
    <t>457.0*</t>
  </si>
  <si>
    <t>159.6*</t>
  </si>
  <si>
    <t>167.9*</t>
  </si>
  <si>
    <t>885.9*</t>
  </si>
  <si>
    <t>142.8*</t>
  </si>
  <si>
    <t>53.4*</t>
  </si>
  <si>
    <t>347.2*</t>
  </si>
  <si>
    <t>48.8*</t>
  </si>
  <si>
    <t>580.9*</t>
  </si>
  <si>
    <t>45.1*</t>
  </si>
  <si>
    <t>23.5*</t>
  </si>
  <si>
    <t>351.7*</t>
  </si>
  <si>
    <t>915.1*</t>
  </si>
  <si>
    <t>22.7*</t>
  </si>
  <si>
    <t>229.6*</t>
  </si>
  <si>
    <t>7.5*</t>
  </si>
  <si>
    <t>426.9*</t>
  </si>
  <si>
    <t>3,335.0*</t>
  </si>
  <si>
    <t>304.7*</t>
  </si>
  <si>
    <t>3,179.7*</t>
  </si>
  <si>
    <t>996.0*</t>
  </si>
  <si>
    <t>3,276.2*</t>
  </si>
  <si>
    <t>509.0*</t>
  </si>
  <si>
    <t>2,909.2*</t>
  </si>
  <si>
    <t>34.1*</t>
  </si>
  <si>
    <t>139.9*</t>
  </si>
  <si>
    <t>36.9*</t>
  </si>
  <si>
    <t>347.4*</t>
  </si>
  <si>
    <t>35.8*</t>
  </si>
  <si>
    <t>214.4*</t>
  </si>
  <si>
    <t>116.2*</t>
  </si>
  <si>
    <t>164.7*</t>
  </si>
  <si>
    <t>172.5*</t>
  </si>
  <si>
    <t>142.0*</t>
  </si>
  <si>
    <t>101.8*</t>
  </si>
  <si>
    <t>183.1*</t>
  </si>
  <si>
    <t>468.8*</t>
  </si>
  <si>
    <r>
      <t xml:space="preserve">Note: </t>
    </r>
    <r>
      <rPr>
        <sz val="7"/>
        <rFont val="Arial"/>
        <family val="2"/>
      </rPr>
      <t xml:space="preserve"> Indigenous Estimates generated by the adjustment methodology for a given period will vary according to the point in time at which they are calculated.  The adjustment factors will be updated regularly to account for the ongoing change in the population coverage of the VII sample. Caution should be made when comparing to previous publications.</t>
    </r>
  </si>
  <si>
    <t>Table D3.05.1: VII adjusted, MBS services claimed, General Practitioner Management Plan (GPMP) and Team Care Arrangements (TCA), by Indigenous status, Australia, 2005–06 to 2017–18</t>
  </si>
  <si>
    <t>Table D3.05.2: VII adjusted, MBS, Chronic Disease Management Package (CDMP) related services provided to Indigenous patients (aged 15 and over), 2005–06 to 2017–18</t>
  </si>
  <si>
    <t>Table D3.05.3: VII adjusted, MBS, Chronic Disease Management Package (CDMP) related services, Indigenous patient counts (aged 15 and over), 2005–06 to 2017–18</t>
  </si>
  <si>
    <t>Allied Health Services (Category 8 – M3)</t>
  </si>
  <si>
    <t>3,534.4*</t>
  </si>
  <si>
    <t>306.4*</t>
  </si>
  <si>
    <t>3,071.4*</t>
  </si>
  <si>
    <r>
      <t>n.p.</t>
    </r>
    <r>
      <rPr>
        <vertAlign val="superscript"/>
        <sz val="8"/>
        <rFont val="Arial"/>
        <family val="2"/>
      </rPr>
      <t>(d)</t>
    </r>
  </si>
  <si>
    <t>9,850.3*</t>
  </si>
  <si>
    <t>312.5*</t>
  </si>
  <si>
    <t>8,532.7*</t>
  </si>
  <si>
    <t>12.0*</t>
  </si>
  <si>
    <t>232.3*</t>
  </si>
  <si>
    <r>
      <t>Age-std. rate (per 1,000)</t>
    </r>
    <r>
      <rPr>
        <vertAlign val="superscript"/>
        <sz val="8"/>
        <rFont val="Arial"/>
        <family val="2"/>
      </rPr>
      <t>(f)</t>
    </r>
  </si>
  <si>
    <t>16.4*</t>
  </si>
  <si>
    <t>151.0*</t>
  </si>
  <si>
    <t>16.8*</t>
  </si>
  <si>
    <t>180,711.7*</t>
  </si>
  <si>
    <t>166,375.7*</t>
  </si>
  <si>
    <t>629,445.6*</t>
  </si>
  <si>
    <t>220.9*</t>
  </si>
  <si>
    <t>579,993.1*</t>
  </si>
  <si>
    <t>20.5*</t>
  </si>
  <si>
    <t>155.7*</t>
  </si>
  <si>
    <r>
      <t>Rate ratio</t>
    </r>
    <r>
      <rPr>
        <vertAlign val="superscript"/>
        <sz val="8"/>
        <rFont val="Arial"/>
        <family val="2"/>
      </rPr>
      <t>(g)</t>
    </r>
  </si>
  <si>
    <r>
      <t>Rate difference</t>
    </r>
    <r>
      <rPr>
        <vertAlign val="superscript"/>
        <sz val="8"/>
        <rFont val="Arial"/>
        <family val="2"/>
      </rPr>
      <t>(h)</t>
    </r>
  </si>
  <si>
    <t>-4.1*</t>
  </si>
  <si>
    <t>177.9*</t>
  </si>
  <si>
    <t>-3.7*</t>
  </si>
  <si>
    <t>737.5*</t>
  </si>
  <si>
    <t>Allied Health Group Services (Category 8 – M9)</t>
  </si>
  <si>
    <t>34.2*</t>
  </si>
  <si>
    <t>140.0*</t>
  </si>
  <si>
    <t>181.2*</t>
  </si>
  <si>
    <t>134.4*</t>
  </si>
  <si>
    <t>1,133.6*</t>
  </si>
  <si>
    <t>125.2*</t>
  </si>
  <si>
    <t>6,084.0*</t>
  </si>
  <si>
    <t>168.9*</t>
  </si>
  <si>
    <t>118.2*</t>
  </si>
  <si>
    <t>Allied Health AHW (Aboriginal and Torres Strait Islander Health Services)</t>
  </si>
  <si>
    <t>1,171.0*</t>
  </si>
  <si>
    <t>800.0*</t>
  </si>
  <si>
    <t>2,145.6*</t>
  </si>
  <si>
    <t>1,482.3*</t>
  </si>
  <si>
    <t>2.8*</t>
  </si>
  <si>
    <t>2.0*</t>
  </si>
  <si>
    <t>230.7*</t>
  </si>
  <si>
    <t>152.1*</t>
  </si>
  <si>
    <t>65.5*</t>
  </si>
  <si>
    <r>
      <t>Practice Nurse/ AHW Services (total)</t>
    </r>
    <r>
      <rPr>
        <vertAlign val="superscript"/>
        <sz val="8"/>
        <rFont val="Arial"/>
        <family val="2"/>
      </rPr>
      <t>(i)</t>
    </r>
  </si>
  <si>
    <t xml:space="preserve"> Nurse Practitioners (Category 8 – M14)</t>
  </si>
  <si>
    <t>(d) Regression line crosses zero, so per cent change is difficult to interpret.</t>
  </si>
  <si>
    <t>(f) Directly age-standardised using the 2001 Australian standard population, by 5-year age group up to 75+.</t>
  </si>
  <si>
    <t>(g) Rate ratio is the age-standardised rate for Indigenous Australians divided by the age-standardised rate for non-Indigenous Australians.</t>
  </si>
  <si>
    <t>(h) Rate difference is the age-standardised rate for Indigenous Australians minus the age-standardised rate for non-Indigenous Australians.</t>
  </si>
  <si>
    <r>
      <rPr>
        <i/>
        <sz val="7"/>
        <rFont val="Arial"/>
        <family val="2"/>
      </rPr>
      <t>Note:</t>
    </r>
    <r>
      <rPr>
        <sz val="7"/>
        <rFont val="Arial"/>
        <family val="2"/>
      </rPr>
      <t xml:space="preserve"> Indigenous Estimates generated by the adjustment methodology for a given period will vary according to the point in time at which they are calculated.  The adjustment factors will be updated regularly to account for the ongoing change in the population coverage of the VII sample. Caution should be made when comparing to previous publications.
</t>
    </r>
  </si>
  <si>
    <t xml:space="preserve">Remoteness </t>
  </si>
  <si>
    <t>MBS subgroup/Item</t>
  </si>
  <si>
    <t>Male</t>
  </si>
  <si>
    <t>Female</t>
  </si>
  <si>
    <r>
      <t>Total</t>
    </r>
    <r>
      <rPr>
        <vertAlign val="superscript"/>
        <sz val="8"/>
        <color theme="1"/>
        <rFont val="Arial"/>
        <family val="2"/>
      </rPr>
      <t>(b)</t>
    </r>
  </si>
  <si>
    <t xml:space="preserve"> Team Care Arrangements </t>
  </si>
  <si>
    <t>(b) The sum of items might not match the total numbers due to rounding.</t>
  </si>
  <si>
    <t>NT</t>
  </si>
  <si>
    <r>
      <t>Australia</t>
    </r>
    <r>
      <rPr>
        <vertAlign val="superscript"/>
        <sz val="8"/>
        <color theme="1"/>
        <rFont val="Arial"/>
        <family val="2"/>
      </rPr>
      <t>(b)</t>
    </r>
  </si>
  <si>
    <t xml:space="preserve">729, 731, 732 </t>
  </si>
  <si>
    <t>(b) The sum of jurisdictional numbers might not match the national total numbers due to rounding.</t>
  </si>
  <si>
    <t>Remoteness</t>
  </si>
  <si>
    <t>Males</t>
  </si>
  <si>
    <t>Females</t>
  </si>
  <si>
    <t>Category 1 - Professional Attendances</t>
  </si>
  <si>
    <t>Category 2 - Diagnostics Procedures and Investigations</t>
  </si>
  <si>
    <t>Category 3 - Therapeutic procedures</t>
  </si>
  <si>
    <t>Category 5 - Diagnostic Imaging Services</t>
  </si>
  <si>
    <t>Category 6 - Pathology Services</t>
  </si>
  <si>
    <t>Category 8 - Miscellaneous</t>
  </si>
  <si>
    <t>Other MBS services</t>
  </si>
  <si>
    <r>
      <t>Total MBS</t>
    </r>
    <r>
      <rPr>
        <vertAlign val="superscript"/>
        <sz val="8"/>
        <rFont val="Arial"/>
        <family val="2"/>
      </rPr>
      <t>(b)</t>
    </r>
  </si>
  <si>
    <t>Selected MBS services</t>
  </si>
  <si>
    <r>
      <t>Non-referred GP (total)</t>
    </r>
    <r>
      <rPr>
        <vertAlign val="superscript"/>
        <sz val="8"/>
        <color indexed="8"/>
        <rFont val="Arial"/>
        <family val="2"/>
      </rPr>
      <t>(c)</t>
    </r>
  </si>
  <si>
    <r>
      <t>A level</t>
    </r>
    <r>
      <rPr>
        <vertAlign val="superscript"/>
        <sz val="8"/>
        <color indexed="8"/>
        <rFont val="Arial"/>
        <family val="2"/>
      </rPr>
      <t>(d)</t>
    </r>
  </si>
  <si>
    <r>
      <t>B level</t>
    </r>
    <r>
      <rPr>
        <vertAlign val="superscript"/>
        <sz val="8"/>
        <color indexed="8"/>
        <rFont val="Arial"/>
        <family val="2"/>
      </rPr>
      <t>(d)</t>
    </r>
  </si>
  <si>
    <r>
      <t>C level</t>
    </r>
    <r>
      <rPr>
        <vertAlign val="superscript"/>
        <sz val="8"/>
        <color indexed="8"/>
        <rFont val="Arial"/>
        <family val="2"/>
      </rPr>
      <t>(d)</t>
    </r>
  </si>
  <si>
    <r>
      <t>D level</t>
    </r>
    <r>
      <rPr>
        <vertAlign val="superscript"/>
        <sz val="8"/>
        <color indexed="8"/>
        <rFont val="Arial"/>
        <family val="2"/>
      </rPr>
      <t>(d)</t>
    </r>
  </si>
  <si>
    <t>Practice nurse/ATSIHP chronic disease service</t>
  </si>
  <si>
    <t>Specialists (total)</t>
  </si>
  <si>
    <t xml:space="preserve">      Specialist </t>
  </si>
  <si>
    <t xml:space="preserve">      Consultant physician</t>
  </si>
  <si>
    <t xml:space="preserve">      Other Specialists</t>
  </si>
  <si>
    <t>Allied health (total)</t>
  </si>
  <si>
    <t>Allied health services</t>
  </si>
  <si>
    <t>Health assessment follow up items</t>
  </si>
  <si>
    <t xml:space="preserve">Other Practice Nurse/AHW </t>
  </si>
  <si>
    <t>Allied Health Group Services</t>
  </si>
  <si>
    <t>Psychologist</t>
  </si>
  <si>
    <t>Other allied health</t>
  </si>
  <si>
    <t>(b) The sum of items might not match the national total numbers due to rounding.</t>
  </si>
  <si>
    <t>(c) Includes 4-year-old health checks.</t>
  </si>
  <si>
    <t>(d) Level A - consultations for cases that are obvious or straightforward; Level B - consultations lasting less than 20 minutes for cases that are not obvious or straightforward; Level C - consultations lasting at least 20 minutes; Level D - consultations lasting at least 40 minutes. To be counted as Level B, C, and D, consultations must involve 1 or more of the following tasks: taking a patient history, performing a clinical examination, arranging any necessary investigation, implementing a management plan, or providing appropriate preventive health care. For Level C, a patient history must be 'detailed' to count, and for level D, a patient history must be 'extensive' to count.</t>
  </si>
  <si>
    <r>
      <t>Table D3.05.17: VII adjusted, MBS services claimed, selected allied health services, by Indigenous status, Australia, 2005–06 to 2017–18</t>
    </r>
    <r>
      <rPr>
        <vertAlign val="superscript"/>
        <sz val="10"/>
        <rFont val="Book Antiqua"/>
        <family val="1"/>
      </rPr>
      <t>(a)</t>
    </r>
  </si>
  <si>
    <r>
      <t>Table D3.05.18: VII adjusted, MBS, Chronic Disease Management Package (CDMP related services provided to Indigenous patients (aged 15 and over)), by sex and remoteness, 2005–06, 2009–10 and 2017–18</t>
    </r>
    <r>
      <rPr>
        <vertAlign val="superscript"/>
        <sz val="10"/>
        <rFont val="Book Antiqua"/>
        <family val="1"/>
      </rPr>
      <t>(a)</t>
    </r>
  </si>
  <si>
    <r>
      <t>Table D3.05.19: VII adjusted, MBS, Chronic Disease Management Package (CDMP related services provided to Indigenous patients (aged 15 and over)), by jurisdiction, 2009–10 and 2017–18</t>
    </r>
    <r>
      <rPr>
        <vertAlign val="superscript"/>
        <sz val="10"/>
        <rFont val="Book Antiqua"/>
        <family val="1"/>
      </rPr>
      <t>(a)</t>
    </r>
  </si>
  <si>
    <r>
      <t>Table D3.05.20: VII adjusted, MBS services claimed by Indigenous patients with health assessments between 1 July 2016 and 30 June 2017, by sex and  remoteness, 2016–17 and 2017–18</t>
    </r>
    <r>
      <rPr>
        <vertAlign val="superscript"/>
        <sz val="10"/>
        <rFont val="Book Antiqua"/>
        <family val="1"/>
      </rPr>
      <t>(a)</t>
    </r>
  </si>
  <si>
    <t>Table D3.05.18: VII adjusted, MBS, Chronic Disease Management Package (CDMP related services provided to Indigenous patients (aged 15 and over)), by sex and remoteness, 2005–06, 2009–10 and 2017–18</t>
  </si>
  <si>
    <t>Table D3.05.19: VII adjusted, MBS, Chronic Disease Management Package (CDMP related services provided to Indigenous patients (aged 15 and over)), by jurisdiction, 2009–10 and 2017–18</t>
  </si>
  <si>
    <t>735, 739, 743, 747, 750, 758</t>
  </si>
  <si>
    <t>1.  A regular client is a client who has visited a particular primary health care provider 3 or more times in the last 2 years.</t>
  </si>
  <si>
    <t>1. A population-based approach</t>
  </si>
  <si>
    <t xml:space="preserve">1.  Valid data for this indicator were provided by 83 services (11 in major cities of Australia, 16 in inner regional Australia, 28 in outer regional Australia, 13 in remote Australia and 15 in very remote Australia). </t>
  </si>
  <si>
    <t xml:space="preserve">1.  Valid data for this indicator were provided by 77 services (10 in major cities of Australia, 15 in inner regional Australia, 24 in outer regional Australia, 13 in remote Australia and 15 in very remote Australia). </t>
  </si>
  <si>
    <t xml:space="preserve">1.  Valid data for this indicator were provided by 49 services (5 in major cities of Australia, 11 in inner regional Australia, 18 in outer regional Australia, 7 in remote Australia and 8 in very remote Australia). </t>
  </si>
  <si>
    <t>1.  Valid data for this indicator were provided by 77 services (15 in major cities of Australia, 10 in inner regional Australia, 24 in outer regional Australia, 13 in remote Australia and 15 in very remote Australia).</t>
  </si>
  <si>
    <t>1.  Per cent calculated within columns. Cells in this table have been randomly adjusted to avoid the release of confidential data. Discrepancies may occur between sums of the component items and totals.</t>
  </si>
  <si>
    <t>1.  Pathology results held at the organisation may not reflect all pathology tests that have occurred for its regular clients.</t>
  </si>
  <si>
    <t>(i) Some items in Group M2 ended in the 2011–12 while several new items in Group M12 started  from July 2011.</t>
  </si>
  <si>
    <t xml:space="preserve">M3: Follow-Up Allied Health Items for people with a chronic condition and complex care needs </t>
  </si>
  <si>
    <r>
      <t>Note:</t>
    </r>
    <r>
      <rPr>
        <sz val="7"/>
        <rFont val="Arial"/>
        <family val="2"/>
      </rPr>
      <t xml:space="preserve"> Indigenous Estimates generated by the adjustment methodology for a given period will vary according to the point in time at which they are calculated.  The adjustment factors will be updated regularly to account for the ongoing change in the population coverage of the VII sample. Caution should be made when comparing to previous publications.</t>
    </r>
  </si>
  <si>
    <r>
      <t>Table D3.05.15: Health actions for persons not reporting diabetes or high sugar levels, by age group and Indigenous status, 2017–18 and 2018–19</t>
    </r>
    <r>
      <rPr>
        <vertAlign val="superscript"/>
        <sz val="10"/>
        <rFont val="Book Antiqua"/>
        <family val="1"/>
      </rPr>
      <t>(a)</t>
    </r>
  </si>
  <si>
    <t>Age group (years)</t>
  </si>
  <si>
    <t>50+ years</t>
  </si>
  <si>
    <t>0–14</t>
  </si>
  <si>
    <t>15–24</t>
  </si>
  <si>
    <t>25–34</t>
  </si>
  <si>
    <t>35–44</t>
  </si>
  <si>
    <t>45–54</t>
  </si>
  <si>
    <t>55+</t>
  </si>
  <si>
    <r>
      <t>Rate ratio</t>
    </r>
    <r>
      <rPr>
        <vertAlign val="superscript"/>
        <sz val="8"/>
        <rFont val="Arial"/>
        <family val="2"/>
      </rPr>
      <t>(b)</t>
    </r>
  </si>
  <si>
    <t>Whether tested for diabetes/high sugar levels in the last 3 years</t>
  </si>
  <si>
    <t xml:space="preserve">Yes </t>
  </si>
  <si>
    <r>
      <t>No</t>
    </r>
    <r>
      <rPr>
        <vertAlign val="superscript"/>
        <sz val="8"/>
        <rFont val="Arial"/>
        <family val="2"/>
      </rPr>
      <t>(c)</t>
    </r>
  </si>
  <si>
    <t xml:space="preserve">Total number of persons not reporting diabetes or high sugar levels </t>
  </si>
  <si>
    <t xml:space="preserve">* Represents statistically significant differences at the p &lt; 0.05 level. Comparison was between Indigenous and non-Indigenous for 50+ years, for 'Yes'. </t>
  </si>
  <si>
    <t>(a) Data relates to all persons who have not been diagnosed with diabetes/high sugar levels.</t>
  </si>
  <si>
    <t xml:space="preserve">(b) Rate ratio is calculated by dividing the crude rate for Aboriginal and Torres Strait Islander people by the crude rate for non-Indigenous people. 
</t>
  </si>
  <si>
    <t>(c) Includes 'not known' responses.</t>
  </si>
  <si>
    <r>
      <rPr>
        <i/>
        <sz val="7"/>
        <rFont val="Arial"/>
        <family val="2"/>
      </rPr>
      <t>Note:</t>
    </r>
    <r>
      <rPr>
        <sz val="7"/>
        <rFont val="Arial"/>
        <family val="2"/>
      </rPr>
      <t xml:space="preserve"> Percentages add within columns. Cells in this table have been randomly adjusted to avoid the release of confidential data. Discrepancies may occur between sums of the component items and totals.</t>
    </r>
  </si>
  <si>
    <r>
      <rPr>
        <i/>
        <sz val="7"/>
        <rFont val="Arial"/>
        <family val="2"/>
      </rPr>
      <t xml:space="preserve">Source: </t>
    </r>
    <r>
      <rPr>
        <sz val="7"/>
        <rFont val="Arial"/>
        <family val="2"/>
      </rPr>
      <t xml:space="preserve">AIHW and ABS analysis of National Aboriginal and Torres Strait Islander Health Survey 2018–19 and National Health Survey 2017–18. </t>
    </r>
  </si>
  <si>
    <t>Table D3.05.15: Health actions for persons not reporting diabetes or high sugar levels, by age group and Indigenous status, 2017–18 and 2018–19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</si>
</sst>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_(* #,##0.00_);_(* \(#,##0.00\);_(* &quot;-&quot;??_);_(@_)"/>
    <numFmt numFmtId="165" formatCode="0.0"/>
    <numFmt numFmtId="166" formatCode="_(* #,##0_);_(* \(#,##0\);_(* &quot;-&quot;??_);_(@_)"/>
    <numFmt numFmtId="167" formatCode="_(* #,##0.0_);_(* \(#,##0.0\);_(* &quot;-&quot;??_);_(@_)"/>
    <numFmt numFmtId="168" formatCode="#,##0.0"/>
    <numFmt numFmtId="169" formatCode="_-* #,##0.0_-;\-* #,##0.0_-;_-* &quot;-&quot;??_-;_-@_-"/>
    <numFmt numFmtId="170" formatCode="#,##0.0_ ;\-#,##0.0\ "/>
    <numFmt numFmtId="171" formatCode="#,##0_ ;\-#,##0\ "/>
  </numFmts>
  <fonts count="79">
    <font>
      <sz val="11"/>
      <color theme="1"/>
      <name val="Calibri"/>
      <family val="2"/>
      <scheme val="minor"/>
    </font>
    <font>
      <sz val="10"/>
      <name val="Arial"/>
      <family val="2"/>
    </font>
    <font>
      <sz val="7"/>
      <name val="Arial"/>
      <family val="2"/>
    </font>
    <font>
      <b/>
      <sz val="10"/>
      <color indexed="8"/>
      <name val="Book Antiqua"/>
      <family val="1"/>
    </font>
    <font>
      <i/>
      <sz val="7"/>
      <name val="Arial"/>
      <family val="2"/>
    </font>
    <font>
      <sz val="7"/>
      <color indexed="8"/>
      <name val="Arial"/>
      <family val="2"/>
    </font>
    <font>
      <i/>
      <sz val="7"/>
      <color indexed="8"/>
      <name val="Arial"/>
      <family val="2"/>
    </font>
    <font>
      <b/>
      <sz val="8"/>
      <name val="Arial"/>
      <family val="2"/>
    </font>
    <font>
      <b/>
      <vertAlign val="superscript"/>
      <sz val="8"/>
      <name val="Arial"/>
      <family val="2"/>
    </font>
    <font>
      <sz val="8"/>
      <name val="Arial"/>
      <family val="2"/>
    </font>
    <font>
      <b/>
      <sz val="8"/>
      <color indexed="8"/>
      <name val="Arial"/>
      <family val="2"/>
    </font>
    <font>
      <sz val="8"/>
      <color indexed="8"/>
      <name val="Arial"/>
      <family val="2"/>
    </font>
    <font>
      <b/>
      <vertAlign val="superscript"/>
      <sz val="10"/>
      <color indexed="8"/>
      <name val="Book Antiqua"/>
      <family val="1"/>
    </font>
    <font>
      <b/>
      <vertAlign val="superscript"/>
      <sz val="8"/>
      <color indexed="8"/>
      <name val="Arial"/>
      <family val="2"/>
    </font>
    <font>
      <b/>
      <sz val="10"/>
      <name val="Book Antiqua"/>
      <family val="1"/>
    </font>
    <font>
      <vertAlign val="superscript"/>
      <sz val="8"/>
      <name val="Arial"/>
      <family val="2"/>
    </font>
    <font>
      <sz val="10"/>
      <color indexed="8"/>
      <name val="Arial"/>
      <family val="2"/>
    </font>
    <font>
      <vertAlign val="superscript"/>
      <sz val="8"/>
      <color indexed="8"/>
      <name val="Arial"/>
      <family val="2"/>
    </font>
    <font>
      <b/>
      <sz val="12"/>
      <color indexed="8"/>
      <name val="Calibri"/>
      <family val="2"/>
    </font>
    <font>
      <sz val="10"/>
      <color indexed="8"/>
      <name val="Arial, Helvetica, sans-serif"/>
    </font>
    <font>
      <i/>
      <sz val="8"/>
      <name val="Arial"/>
      <family val="2"/>
    </font>
    <font>
      <i/>
      <vertAlign val="superscript"/>
      <sz val="8"/>
      <name val="Arial"/>
      <family val="2"/>
    </font>
    <font>
      <strike/>
      <sz val="8"/>
      <name val="Arial"/>
      <family val="2"/>
    </font>
    <font>
      <sz val="10"/>
      <name val="Geneva"/>
      <family val="2"/>
    </font>
    <font>
      <b/>
      <sz val="12"/>
      <name val="Arial"/>
      <family val="2"/>
    </font>
    <font>
      <sz val="11"/>
      <color indexed="8"/>
      <name val="Calibri"/>
      <family val="2"/>
    </font>
    <font>
      <sz val="11"/>
      <name val="Book Antiqua"/>
      <family val="1"/>
    </font>
    <font>
      <b/>
      <sz val="18"/>
      <name val="Arial"/>
      <family val="2"/>
    </font>
    <font>
      <sz val="11"/>
      <color theme="1"/>
      <name val="Calibri"/>
      <family val="2"/>
      <scheme val="minor"/>
    </font>
    <font>
      <u/>
      <sz val="11"/>
      <color theme="10"/>
      <name val="Calibri"/>
      <family val="2"/>
      <scheme val="minor"/>
    </font>
    <font>
      <b/>
      <sz val="10"/>
      <color rgb="FF000000"/>
      <name val="Book Antiqua"/>
      <family val="1"/>
    </font>
    <font>
      <b/>
      <sz val="8"/>
      <color rgb="FF000000"/>
      <name val="Arial"/>
      <family val="2"/>
    </font>
    <font>
      <sz val="8"/>
      <color rgb="FF000000"/>
      <name val="Arial"/>
      <family val="2"/>
    </font>
    <font>
      <sz val="7"/>
      <color rgb="FF000000"/>
      <name val="Arial"/>
      <family val="2"/>
    </font>
    <font>
      <i/>
      <sz val="7"/>
      <color theme="1"/>
      <name val="Arial"/>
      <family val="2"/>
    </font>
    <font>
      <sz val="11"/>
      <name val="Calibri"/>
      <family val="2"/>
      <scheme val="minor"/>
    </font>
    <font>
      <sz val="7"/>
      <color theme="1"/>
      <name val="Arial"/>
      <family val="2"/>
    </font>
    <font>
      <i/>
      <sz val="7"/>
      <color rgb="FF000000"/>
      <name val="Arial"/>
      <family val="2"/>
    </font>
    <font>
      <vertAlign val="superscript"/>
      <sz val="8"/>
      <color rgb="FF000000"/>
      <name val="Arial"/>
      <family val="2"/>
    </font>
    <font>
      <sz val="8"/>
      <color theme="1"/>
      <name val="Arial"/>
      <family val="2"/>
    </font>
    <font>
      <sz val="10"/>
      <color theme="1"/>
      <name val="Calibri"/>
      <family val="2"/>
      <scheme val="minor"/>
    </font>
    <font>
      <b/>
      <sz val="10"/>
      <color theme="1"/>
      <name val="Book Antiqua"/>
      <family val="1"/>
    </font>
    <font>
      <sz val="11"/>
      <color theme="1"/>
      <name val="Arial"/>
      <family val="2"/>
    </font>
    <font>
      <b/>
      <sz val="8"/>
      <color theme="1"/>
      <name val="Arial"/>
      <family val="2"/>
    </font>
    <font>
      <i/>
      <sz val="8"/>
      <color rgb="FF000000"/>
      <name val="Arial"/>
      <family val="2"/>
    </font>
    <font>
      <b/>
      <sz val="10"/>
      <color theme="1"/>
      <name val="Arial"/>
      <family val="2"/>
    </font>
    <font>
      <sz val="10"/>
      <color theme="1"/>
      <name val="Arial"/>
      <family val="2"/>
    </font>
    <font>
      <sz val="11"/>
      <color theme="1"/>
      <name val="Book Antiqua"/>
      <family val="1"/>
    </font>
    <font>
      <b/>
      <sz val="11"/>
      <color theme="1"/>
      <name val="Book Antiqua"/>
      <family val="1"/>
    </font>
    <font>
      <sz val="11"/>
      <color rgb="FFFF0000"/>
      <name val="Calibri"/>
      <family val="2"/>
      <scheme val="minor"/>
    </font>
    <font>
      <sz val="7"/>
      <color rgb="FFFF0000"/>
      <name val="Arial"/>
      <family val="2"/>
    </font>
    <font>
      <strike/>
      <sz val="7"/>
      <name val="Arial"/>
      <family val="2"/>
    </font>
    <font>
      <sz val="11"/>
      <color rgb="FFFF0000"/>
      <name val="Calibri"/>
      <family val="2"/>
    </font>
    <font>
      <vertAlign val="superscript"/>
      <sz val="7"/>
      <name val="Arial"/>
      <family val="2"/>
    </font>
    <font>
      <sz val="8"/>
      <color rgb="FF7030A0"/>
      <name val="Arial"/>
      <family val="2"/>
    </font>
    <font>
      <b/>
      <sz val="12"/>
      <color theme="1"/>
      <name val="Arial"/>
      <family val="2"/>
    </font>
    <font>
      <b/>
      <sz val="11"/>
      <color theme="1"/>
      <name val="Arial"/>
      <family val="2"/>
    </font>
    <font>
      <vertAlign val="superscript"/>
      <sz val="10"/>
      <name val="Book Antiqua"/>
      <family val="1"/>
    </font>
    <font>
      <i/>
      <sz val="8"/>
      <color theme="1"/>
      <name val="Arial"/>
      <family val="2"/>
    </font>
    <font>
      <i/>
      <sz val="11"/>
      <color theme="1"/>
      <name val="Calibri"/>
      <family val="2"/>
      <scheme val="minor"/>
    </font>
    <font>
      <i/>
      <strike/>
      <sz val="8"/>
      <color rgb="FFFF0000"/>
      <name val="Arial"/>
      <family val="2"/>
    </font>
    <font>
      <sz val="8"/>
      <color rgb="FFFF0000"/>
      <name val="Arial"/>
      <family val="2"/>
    </font>
    <font>
      <b/>
      <sz val="11"/>
      <color theme="1"/>
      <name val="Calibri"/>
      <family val="2"/>
      <scheme val="minor"/>
    </font>
    <font>
      <vertAlign val="superscript"/>
      <sz val="8"/>
      <color theme="1"/>
      <name val="Arial"/>
      <family val="2"/>
    </font>
    <font>
      <vertAlign val="superscript"/>
      <sz val="11"/>
      <name val="Calibri"/>
      <family val="2"/>
      <scheme val="minor"/>
    </font>
    <font>
      <sz val="7"/>
      <color theme="4" tint="-0.499984740745262"/>
      <name val="Arial"/>
      <family val="2"/>
    </font>
    <font>
      <sz val="11"/>
      <color theme="4" tint="-0.499984740745262"/>
      <name val="Calibri"/>
      <family val="2"/>
      <scheme val="minor"/>
    </font>
    <font>
      <sz val="8"/>
      <color rgb="FFFF0000"/>
      <name val="Calibri"/>
      <family val="2"/>
      <scheme val="minor"/>
    </font>
    <font>
      <b/>
      <sz val="11"/>
      <color rgb="FF0070C0"/>
      <name val="Calibri"/>
      <family val="2"/>
      <scheme val="minor"/>
    </font>
    <font>
      <i/>
      <sz val="8"/>
      <color indexed="8"/>
      <name val="Arial"/>
      <family val="2"/>
    </font>
    <font>
      <i/>
      <vertAlign val="superscript"/>
      <sz val="8"/>
      <color theme="1"/>
      <name val="Arial"/>
      <family val="2"/>
    </font>
    <font>
      <sz val="10"/>
      <color rgb="FF0070C0"/>
      <name val="Calibri"/>
      <family val="2"/>
      <scheme val="minor"/>
    </font>
    <font>
      <b/>
      <sz val="8"/>
      <color theme="0" tint="-0.34998626667073579"/>
      <name val="Arial"/>
      <family val="2"/>
    </font>
    <font>
      <b/>
      <sz val="10"/>
      <name val="Arial"/>
      <family val="2"/>
    </font>
    <font>
      <b/>
      <sz val="8"/>
      <color rgb="FFFF0000"/>
      <name val="Arial"/>
      <family val="2"/>
    </font>
    <font>
      <sz val="9"/>
      <name val="Calibri"/>
      <family val="2"/>
      <scheme val="minor"/>
    </font>
    <font>
      <b/>
      <sz val="8"/>
      <color rgb="FF00B0F0"/>
      <name val="Arial"/>
      <family val="2"/>
    </font>
    <font>
      <b/>
      <sz val="11"/>
      <name val="Calibri"/>
      <family val="2"/>
      <scheme val="minor"/>
    </font>
    <font>
      <sz val="8"/>
      <name val="Calibri"/>
      <family val="2"/>
      <scheme val="minor"/>
    </font>
  </fonts>
  <fills count="4">
    <fill>
      <patternFill patternType="none"/>
    </fill>
    <fill>
      <patternFill patternType="gray125"/>
    </fill>
    <fill>
      <patternFill patternType="solid">
        <fgColor rgb="FF00B050"/>
        <bgColor indexed="64"/>
      </patternFill>
    </fill>
    <fill>
      <patternFill patternType="solid">
        <fgColor theme="4"/>
        <bgColor indexed="64"/>
      </patternFill>
    </fill>
  </fills>
  <borders count="11">
    <border>
      <left/>
      <right/>
      <top/>
      <bottom/>
      <diagonal/>
    </border>
    <border>
      <left/>
      <right/>
      <top/>
      <bottom style="medium">
        <color indexed="8"/>
      </bottom>
      <diagonal/>
    </border>
    <border>
      <left/>
      <right/>
      <top/>
      <bottom style="medium">
        <color indexed="64"/>
      </bottom>
      <diagonal/>
    </border>
    <border>
      <left/>
      <right/>
      <top style="medium">
        <color indexed="8"/>
      </top>
      <bottom style="medium">
        <color indexed="8"/>
      </bottom>
      <diagonal/>
    </border>
    <border>
      <left/>
      <right/>
      <top style="medium">
        <color indexed="64"/>
      </top>
      <bottom style="medium">
        <color indexed="64"/>
      </bottom>
      <diagonal/>
    </border>
    <border>
      <left/>
      <right/>
      <top style="medium">
        <color indexed="64"/>
      </top>
      <bottom/>
      <diagonal/>
    </border>
    <border>
      <left/>
      <right/>
      <top style="medium">
        <color rgb="FF000000"/>
      </top>
      <bottom/>
      <diagonal/>
    </border>
    <border>
      <left/>
      <right/>
      <top/>
      <bottom style="medium">
        <color rgb="FF000000"/>
      </bottom>
      <diagonal/>
    </border>
    <border>
      <left/>
      <right/>
      <top style="medium">
        <color rgb="FF000000"/>
      </top>
      <bottom style="medium">
        <color rgb="FF000000"/>
      </bottom>
      <diagonal/>
    </border>
    <border>
      <left style="thin">
        <color rgb="FFFFFFFF"/>
      </left>
      <right style="thin">
        <color rgb="FFFFFFFF"/>
      </right>
      <top style="thin">
        <color rgb="FFFFFFFF"/>
      </top>
      <bottom/>
      <diagonal/>
    </border>
    <border>
      <left/>
      <right/>
      <top style="medium">
        <color rgb="FF000000"/>
      </top>
      <bottom style="medium">
        <color indexed="64"/>
      </bottom>
      <diagonal/>
    </border>
  </borders>
  <cellStyleXfs count="8">
    <xf numFmtId="0" fontId="0" fillId="0" borderId="0"/>
    <xf numFmtId="0" fontId="16" fillId="0" borderId="0">
      <alignment vertical="top"/>
    </xf>
    <xf numFmtId="0" fontId="16" fillId="0" borderId="0">
      <alignment vertical="top"/>
    </xf>
    <xf numFmtId="0" fontId="16" fillId="0" borderId="0">
      <alignment vertical="top"/>
    </xf>
    <xf numFmtId="164" fontId="28" fillId="0" borderId="0" applyFont="0" applyFill="0" applyBorder="0" applyAlignment="0" applyProtection="0"/>
    <xf numFmtId="0" fontId="29" fillId="0" borderId="0" applyNumberFormat="0" applyFill="0" applyBorder="0" applyAlignment="0" applyProtection="0"/>
    <xf numFmtId="0" fontId="23" fillId="0" borderId="0"/>
    <xf numFmtId="0" fontId="9" fillId="0" borderId="0"/>
  </cellStyleXfs>
  <cellXfs count="500">
    <xf numFmtId="0" fontId="0" fillId="0" borderId="0" xfId="0"/>
    <xf numFmtId="0" fontId="0" fillId="0" borderId="0" xfId="0"/>
    <xf numFmtId="0" fontId="30" fillId="0" borderId="0" xfId="0" applyFont="1" applyAlignment="1">
      <alignment vertical="center"/>
    </xf>
    <xf numFmtId="0" fontId="31" fillId="0" borderId="6" xfId="0" applyFont="1" applyBorder="1" applyAlignment="1">
      <alignment horizontal="center" vertical="center" wrapText="1"/>
    </xf>
    <xf numFmtId="0" fontId="31" fillId="0" borderId="7" xfId="0" applyFont="1" applyFill="1" applyBorder="1" applyAlignment="1">
      <alignment horizontal="right" vertical="center" wrapText="1"/>
    </xf>
    <xf numFmtId="0" fontId="31" fillId="0" borderId="0" xfId="0" applyFont="1" applyFill="1" applyAlignment="1">
      <alignment horizontal="right" vertical="center" wrapText="1"/>
    </xf>
    <xf numFmtId="0" fontId="32" fillId="0" borderId="0" xfId="0" applyFont="1" applyFill="1" applyAlignment="1">
      <alignment horizontal="right" vertical="center" wrapText="1"/>
    </xf>
    <xf numFmtId="0" fontId="33" fillId="0" borderId="0" xfId="0" applyFont="1" applyAlignment="1">
      <alignment horizontal="left" vertical="center" indent="3"/>
    </xf>
    <xf numFmtId="0" fontId="34" fillId="0" borderId="0" xfId="0" applyFont="1" applyAlignment="1">
      <alignment vertical="center"/>
    </xf>
    <xf numFmtId="0" fontId="0" fillId="0" borderId="0" xfId="0" applyFill="1"/>
    <xf numFmtId="0" fontId="32" fillId="0" borderId="0" xfId="0" applyFont="1" applyAlignment="1">
      <alignment vertical="center" wrapText="1"/>
    </xf>
    <xf numFmtId="0" fontId="32" fillId="0" borderId="0" xfId="0" applyFont="1" applyAlignment="1">
      <alignment horizontal="left" vertical="center" wrapText="1" indent="1"/>
    </xf>
    <xf numFmtId="165" fontId="0" fillId="0" borderId="0" xfId="0" applyNumberFormat="1"/>
    <xf numFmtId="0" fontId="32" fillId="0" borderId="0" xfId="0" applyFont="1" applyAlignment="1">
      <alignment horizontal="left" vertical="center" wrapText="1"/>
    </xf>
    <xf numFmtId="0" fontId="32" fillId="0" borderId="0" xfId="0" applyFont="1" applyBorder="1" applyAlignment="1">
      <alignment vertical="center" wrapText="1"/>
    </xf>
    <xf numFmtId="165" fontId="32" fillId="0" borderId="0" xfId="0" applyNumberFormat="1" applyFont="1" applyFill="1" applyBorder="1" applyAlignment="1">
      <alignment horizontal="right" vertical="center" wrapText="1"/>
    </xf>
    <xf numFmtId="0" fontId="32" fillId="0" borderId="0" xfId="0" applyFont="1" applyBorder="1" applyAlignment="1">
      <alignment horizontal="left" vertical="center" wrapText="1" indent="1"/>
    </xf>
    <xf numFmtId="0" fontId="32" fillId="0" borderId="7" xfId="0" applyFont="1" applyBorder="1" applyAlignment="1">
      <alignment horizontal="left" vertical="center" wrapText="1" indent="1"/>
    </xf>
    <xf numFmtId="0" fontId="35" fillId="0" borderId="0" xfId="0" applyFont="1"/>
    <xf numFmtId="0" fontId="10" fillId="0" borderId="2" xfId="0" applyFont="1" applyBorder="1" applyAlignment="1">
      <alignment horizontal="left"/>
    </xf>
    <xf numFmtId="0" fontId="10" fillId="0" borderId="2" xfId="0" applyFont="1" applyFill="1" applyBorder="1" applyAlignment="1">
      <alignment horizontal="right"/>
    </xf>
    <xf numFmtId="0" fontId="0" fillId="0" borderId="2" xfId="0" applyFill="1" applyBorder="1"/>
    <xf numFmtId="0" fontId="10" fillId="0" borderId="0" xfId="0" applyFont="1" applyBorder="1" applyAlignment="1">
      <alignment horizontal="left"/>
    </xf>
    <xf numFmtId="0" fontId="9" fillId="0" borderId="0" xfId="0" applyFont="1" applyAlignment="1">
      <alignment horizontal="left" wrapText="1"/>
    </xf>
    <xf numFmtId="0" fontId="11" fillId="0" borderId="2" xfId="0" applyFont="1" applyBorder="1" applyAlignment="1">
      <alignment horizontal="left" wrapText="1"/>
    </xf>
    <xf numFmtId="0" fontId="0" fillId="0" borderId="0" xfId="0" applyAlignment="1">
      <alignment horizontal="left"/>
    </xf>
    <xf numFmtId="0" fontId="10" fillId="0" borderId="3" xfId="0" applyFont="1" applyBorder="1" applyAlignment="1">
      <alignment horizontal="left"/>
    </xf>
    <xf numFmtId="0" fontId="10" fillId="0" borderId="3" xfId="0" applyFont="1" applyBorder="1" applyAlignment="1">
      <alignment horizontal="right"/>
    </xf>
    <xf numFmtId="0" fontId="11" fillId="0" borderId="0" xfId="0" applyFont="1" applyAlignment="1">
      <alignment horizontal="left" wrapText="1"/>
    </xf>
    <xf numFmtId="0" fontId="32" fillId="0" borderId="0" xfId="0" applyFont="1" applyFill="1" applyBorder="1" applyAlignment="1">
      <alignment horizontal="right" vertical="center" wrapText="1"/>
    </xf>
    <xf numFmtId="2" fontId="32" fillId="0" borderId="0" xfId="0" applyNumberFormat="1" applyFont="1" applyFill="1" applyBorder="1" applyAlignment="1">
      <alignment horizontal="right" vertical="center" wrapText="1"/>
    </xf>
    <xf numFmtId="0" fontId="11" fillId="0" borderId="1" xfId="0" applyFont="1" applyBorder="1" applyAlignment="1">
      <alignment horizontal="left" wrapText="1"/>
    </xf>
    <xf numFmtId="3" fontId="32" fillId="0" borderId="7" xfId="0" applyNumberFormat="1" applyFont="1" applyFill="1" applyBorder="1" applyAlignment="1">
      <alignment horizontal="right" wrapText="1"/>
    </xf>
    <xf numFmtId="0" fontId="33" fillId="0" borderId="0" xfId="0" applyFont="1" applyAlignment="1">
      <alignment horizontal="left" vertical="center" wrapText="1" indent="2"/>
    </xf>
    <xf numFmtId="0" fontId="0" fillId="0" borderId="0" xfId="0" applyAlignment="1">
      <alignment horizontal="left" wrapText="1" indent="2"/>
    </xf>
    <xf numFmtId="0" fontId="33" fillId="0" borderId="0" xfId="0" applyFont="1" applyAlignment="1">
      <alignment horizontal="left" vertical="center" indent="2"/>
    </xf>
    <xf numFmtId="0" fontId="0" fillId="0" borderId="0" xfId="0" applyBorder="1"/>
    <xf numFmtId="0" fontId="30" fillId="0" borderId="0" xfId="0" applyFont="1" applyBorder="1" applyAlignment="1">
      <alignment vertical="center"/>
    </xf>
    <xf numFmtId="0" fontId="0" fillId="0" borderId="0" xfId="0" applyBorder="1"/>
    <xf numFmtId="0" fontId="31" fillId="0" borderId="0" xfId="0" applyFont="1" applyBorder="1" applyAlignment="1">
      <alignment horizontal="center" vertical="center" wrapText="1"/>
    </xf>
    <xf numFmtId="0" fontId="31" fillId="0" borderId="0" xfId="0" applyFont="1" applyBorder="1" applyAlignment="1">
      <alignment horizontal="right" vertical="center" wrapText="1"/>
    </xf>
    <xf numFmtId="0" fontId="32" fillId="0" borderId="0" xfId="0" applyFont="1" applyBorder="1" applyAlignment="1">
      <alignment horizontal="right" vertical="center" wrapText="1"/>
    </xf>
    <xf numFmtId="3" fontId="32" fillId="0" borderId="0" xfId="0" applyNumberFormat="1" applyFont="1" applyBorder="1" applyAlignment="1">
      <alignment horizontal="right" vertical="center" wrapText="1"/>
    </xf>
    <xf numFmtId="0" fontId="1" fillId="0" borderId="0" xfId="0" applyFont="1"/>
    <xf numFmtId="0" fontId="32" fillId="0" borderId="2" xfId="0" applyFont="1" applyFill="1" applyBorder="1" applyAlignment="1">
      <alignment horizontal="right" vertical="center" wrapText="1"/>
    </xf>
    <xf numFmtId="165" fontId="32" fillId="0" borderId="2" xfId="0" applyNumberFormat="1" applyFont="1" applyFill="1" applyBorder="1" applyAlignment="1">
      <alignment horizontal="right" vertical="center" wrapText="1"/>
    </xf>
    <xf numFmtId="0" fontId="0" fillId="0" borderId="0" xfId="0" applyAlignment="1">
      <alignment wrapText="1"/>
    </xf>
    <xf numFmtId="0" fontId="36" fillId="0" borderId="0" xfId="0" applyFont="1" applyAlignment="1">
      <alignment horizontal="left" vertical="center" indent="2"/>
    </xf>
    <xf numFmtId="0" fontId="0" fillId="0" borderId="0" xfId="0" applyAlignment="1"/>
    <xf numFmtId="0" fontId="31" fillId="0" borderId="7" xfId="0" applyFont="1" applyBorder="1" applyAlignment="1">
      <alignment horizontal="right" vertical="center" wrapText="1"/>
    </xf>
    <xf numFmtId="0" fontId="31" fillId="0" borderId="0" xfId="0" applyFont="1" applyAlignment="1">
      <alignment horizontal="right" vertical="center" wrapText="1"/>
    </xf>
    <xf numFmtId="0" fontId="0" fillId="0" borderId="0" xfId="0" applyAlignment="1"/>
    <xf numFmtId="0" fontId="33" fillId="0" borderId="0" xfId="0" applyFont="1" applyAlignment="1">
      <alignment horizontal="left"/>
    </xf>
    <xf numFmtId="0" fontId="37" fillId="0" borderId="0" xfId="0" applyFont="1" applyAlignment="1">
      <alignment horizontal="left"/>
    </xf>
    <xf numFmtId="0" fontId="33" fillId="0" borderId="0" xfId="0" applyFont="1" applyAlignment="1">
      <alignment horizontal="left" vertical="center"/>
    </xf>
    <xf numFmtId="0" fontId="2" fillId="0" borderId="0" xfId="0" applyFont="1" applyAlignment="1">
      <alignment vertical="center"/>
    </xf>
    <xf numFmtId="0" fontId="2" fillId="0" borderId="0" xfId="0" applyFont="1" applyAlignment="1">
      <alignment horizontal="left"/>
    </xf>
    <xf numFmtId="165" fontId="32" fillId="0" borderId="0" xfId="0" applyNumberFormat="1" applyFont="1" applyFill="1" applyBorder="1" applyAlignment="1">
      <alignment horizontal="right" wrapText="1"/>
    </xf>
    <xf numFmtId="165" fontId="0" fillId="0" borderId="0" xfId="0" applyNumberFormat="1" applyFill="1" applyAlignment="1"/>
    <xf numFmtId="3" fontId="32" fillId="0" borderId="2" xfId="0" applyNumberFormat="1" applyFont="1" applyFill="1" applyBorder="1" applyAlignment="1">
      <alignment horizontal="right" wrapText="1"/>
    </xf>
    <xf numFmtId="3" fontId="0" fillId="0" borderId="2" xfId="0" applyNumberFormat="1" applyFill="1" applyBorder="1" applyAlignment="1"/>
    <xf numFmtId="0" fontId="33" fillId="0" borderId="0" xfId="0" applyFont="1" applyAlignment="1"/>
    <xf numFmtId="0" fontId="2" fillId="0" borderId="0" xfId="0" applyFont="1"/>
    <xf numFmtId="0" fontId="32" fillId="0" borderId="0" xfId="0" applyFont="1" applyBorder="1" applyAlignment="1">
      <alignment horizontal="left" wrapText="1"/>
    </xf>
    <xf numFmtId="0" fontId="32" fillId="0" borderId="0" xfId="0" applyFont="1" applyFill="1" applyBorder="1" applyAlignment="1">
      <alignment horizontal="right" wrapText="1"/>
    </xf>
    <xf numFmtId="0" fontId="32" fillId="0" borderId="0" xfId="0" applyFont="1" applyFill="1" applyAlignment="1">
      <alignment horizontal="right" wrapText="1"/>
    </xf>
    <xf numFmtId="0" fontId="32" fillId="0" borderId="2" xfId="0" applyFont="1" applyBorder="1" applyAlignment="1">
      <alignment horizontal="left" wrapText="1"/>
    </xf>
    <xf numFmtId="3" fontId="32" fillId="0" borderId="2" xfId="0" applyNumberFormat="1" applyFont="1" applyFill="1" applyBorder="1" applyAlignment="1">
      <alignment horizontal="right" wrapText="1"/>
    </xf>
    <xf numFmtId="0" fontId="32" fillId="0" borderId="2" xfId="0" applyFont="1" applyFill="1" applyBorder="1" applyAlignment="1">
      <alignment horizontal="right" wrapText="1"/>
    </xf>
    <xf numFmtId="0" fontId="0" fillId="0" borderId="4" xfId="0" applyBorder="1" applyAlignment="1"/>
    <xf numFmtId="0" fontId="2" fillId="0" borderId="0" xfId="0" applyFont="1" applyAlignment="1"/>
    <xf numFmtId="0" fontId="34" fillId="0" borderId="0" xfId="0" applyFont="1" applyAlignment="1">
      <alignment horizontal="left"/>
    </xf>
    <xf numFmtId="0" fontId="36" fillId="0" borderId="0" xfId="0" applyFont="1" applyAlignment="1"/>
    <xf numFmtId="0" fontId="0" fillId="0" borderId="5" xfId="0" applyBorder="1"/>
    <xf numFmtId="0" fontId="31" fillId="0" borderId="6" xfId="0" applyFont="1" applyBorder="1" applyAlignment="1">
      <alignment horizontal="center" wrapText="1"/>
    </xf>
    <xf numFmtId="0" fontId="31" fillId="0" borderId="7" xfId="0" applyFont="1" applyBorder="1" applyAlignment="1">
      <alignment horizontal="right" wrapText="1"/>
    </xf>
    <xf numFmtId="0" fontId="31" fillId="0" borderId="0" xfId="0" applyFont="1" applyAlignment="1">
      <alignment horizontal="right" wrapText="1"/>
    </xf>
    <xf numFmtId="165" fontId="32" fillId="0" borderId="2" xfId="0" applyNumberFormat="1" applyFont="1" applyFill="1" applyBorder="1" applyAlignment="1">
      <alignment horizontal="right" wrapText="1"/>
    </xf>
    <xf numFmtId="0" fontId="0" fillId="0" borderId="5" xfId="0" applyBorder="1" applyAlignment="1"/>
    <xf numFmtId="165" fontId="32" fillId="0" borderId="0" xfId="0" applyNumberFormat="1" applyFont="1" applyFill="1" applyAlignment="1">
      <alignment horizontal="right" wrapText="1"/>
    </xf>
    <xf numFmtId="165" fontId="32" fillId="0" borderId="7" xfId="0" applyNumberFormat="1" applyFont="1" applyFill="1" applyBorder="1" applyAlignment="1">
      <alignment horizontal="right" wrapText="1"/>
    </xf>
    <xf numFmtId="0" fontId="31" fillId="0" borderId="7" xfId="0" applyFont="1" applyFill="1" applyBorder="1" applyAlignment="1">
      <alignment horizontal="right" wrapText="1"/>
    </xf>
    <xf numFmtId="0" fontId="31" fillId="0" borderId="8" xfId="0" applyFont="1" applyFill="1" applyBorder="1" applyAlignment="1">
      <alignment horizontal="right" wrapText="1"/>
    </xf>
    <xf numFmtId="0" fontId="31" fillId="0" borderId="6" xfId="0" applyFont="1" applyFill="1" applyBorder="1" applyAlignment="1">
      <alignment horizontal="right" wrapText="1"/>
    </xf>
    <xf numFmtId="0" fontId="31" fillId="0" borderId="6" xfId="0" applyFont="1" applyFill="1" applyBorder="1" applyAlignment="1">
      <alignment horizontal="center" wrapText="1"/>
    </xf>
    <xf numFmtId="165" fontId="38" fillId="0" borderId="0" xfId="0" applyNumberFormat="1" applyFont="1" applyFill="1" applyAlignment="1">
      <alignment horizontal="right" wrapText="1"/>
    </xf>
    <xf numFmtId="3" fontId="32" fillId="0" borderId="7" xfId="0" applyNumberFormat="1" applyFont="1" applyFill="1" applyBorder="1" applyAlignment="1">
      <alignment horizontal="right" wrapText="1"/>
    </xf>
    <xf numFmtId="165" fontId="9" fillId="0" borderId="0" xfId="0" applyNumberFormat="1" applyFont="1" applyFill="1" applyAlignment="1">
      <alignment horizontal="right"/>
    </xf>
    <xf numFmtId="165" fontId="9" fillId="0" borderId="0" xfId="0" applyNumberFormat="1" applyFont="1" applyAlignment="1">
      <alignment horizontal="right"/>
    </xf>
    <xf numFmtId="165" fontId="9" fillId="0" borderId="2" xfId="0" applyNumberFormat="1" applyFont="1" applyFill="1" applyBorder="1" applyAlignment="1">
      <alignment horizontal="right"/>
    </xf>
    <xf numFmtId="49" fontId="2" fillId="0" borderId="0" xfId="0" applyNumberFormat="1" applyFont="1" applyFill="1" applyAlignment="1"/>
    <xf numFmtId="0" fontId="9" fillId="0" borderId="0" xfId="0" applyFont="1" applyAlignment="1"/>
    <xf numFmtId="0" fontId="9" fillId="0" borderId="2" xfId="0" applyFont="1" applyBorder="1" applyAlignment="1"/>
    <xf numFmtId="0" fontId="9" fillId="0" borderId="0" xfId="0" applyFont="1" applyFill="1" applyBorder="1" applyAlignment="1"/>
    <xf numFmtId="165" fontId="9" fillId="0" borderId="0" xfId="0" applyNumberFormat="1" applyFont="1" applyFill="1" applyBorder="1" applyAlignment="1"/>
    <xf numFmtId="49" fontId="9" fillId="0" borderId="0" xfId="0" applyNumberFormat="1" applyFont="1" applyFill="1" applyBorder="1" applyAlignment="1">
      <alignment horizontal="right"/>
    </xf>
    <xf numFmtId="167" fontId="9" fillId="0" borderId="0" xfId="0" applyNumberFormat="1" applyFont="1" applyFill="1" applyBorder="1" applyAlignment="1">
      <alignment horizontal="right"/>
    </xf>
    <xf numFmtId="49" fontId="39" fillId="0" borderId="0" xfId="0" applyNumberFormat="1" applyFont="1" applyFill="1" applyBorder="1" applyAlignment="1">
      <alignment horizontal="right"/>
    </xf>
    <xf numFmtId="165" fontId="9" fillId="0" borderId="0" xfId="0" applyNumberFormat="1" applyFont="1" applyFill="1" applyBorder="1" applyAlignment="1">
      <alignment horizontal="right"/>
    </xf>
    <xf numFmtId="165" fontId="39" fillId="0" borderId="0" xfId="0" applyNumberFormat="1" applyFont="1" applyFill="1" applyBorder="1" applyAlignment="1">
      <alignment horizontal="right"/>
    </xf>
    <xf numFmtId="49" fontId="9" fillId="0" borderId="0" xfId="0" applyNumberFormat="1" applyFont="1" applyFill="1" applyBorder="1" applyAlignment="1" applyProtection="1">
      <alignment horizontal="right" wrapText="1"/>
    </xf>
    <xf numFmtId="168" fontId="9" fillId="0" borderId="0" xfId="0" applyNumberFormat="1" applyFont="1" applyFill="1" applyBorder="1" applyAlignment="1"/>
    <xf numFmtId="0" fontId="2" fillId="0" borderId="0" xfId="0" applyFont="1" applyFill="1" applyBorder="1" applyAlignment="1"/>
    <xf numFmtId="0" fontId="2" fillId="0" borderId="0" xfId="0" applyFont="1" applyFill="1" applyAlignment="1">
      <alignment horizontal="left"/>
    </xf>
    <xf numFmtId="0" fontId="0" fillId="0" borderId="0" xfId="0" applyFill="1" applyBorder="1" applyAlignment="1"/>
    <xf numFmtId="0" fontId="10" fillId="0" borderId="0" xfId="0" applyNumberFormat="1" applyFont="1" applyFill="1" applyBorder="1" applyAlignment="1" applyProtection="1">
      <alignment horizontal="left"/>
    </xf>
    <xf numFmtId="0" fontId="11" fillId="0" borderId="0" xfId="0" applyNumberFormat="1" applyFont="1" applyFill="1" applyBorder="1" applyAlignment="1" applyProtection="1"/>
    <xf numFmtId="0" fontId="7" fillId="0" borderId="4" xfId="0" applyNumberFormat="1" applyFont="1" applyFill="1" applyBorder="1" applyAlignment="1" applyProtection="1">
      <alignment horizontal="center" wrapText="1"/>
    </xf>
    <xf numFmtId="0" fontId="7" fillId="0" borderId="4" xfId="0" applyNumberFormat="1" applyFont="1" applyFill="1" applyBorder="1" applyAlignment="1" applyProtection="1">
      <alignment horizontal="right" wrapText="1"/>
    </xf>
    <xf numFmtId="168" fontId="39" fillId="0" borderId="0" xfId="0" applyNumberFormat="1" applyFont="1" applyFill="1" applyBorder="1" applyAlignment="1">
      <alignment horizontal="right"/>
    </xf>
    <xf numFmtId="0" fontId="2" fillId="0" borderId="0" xfId="0" applyFont="1" applyFill="1" applyAlignment="1"/>
    <xf numFmtId="0" fontId="9" fillId="0" borderId="0" xfId="0" applyFont="1"/>
    <xf numFmtId="0" fontId="9" fillId="0" borderId="0" xfId="0" applyFont="1" applyFill="1" applyBorder="1" applyAlignment="1">
      <alignment horizontal="right" wrapText="1"/>
    </xf>
    <xf numFmtId="0" fontId="9" fillId="0" borderId="0" xfId="0" applyFont="1" applyFill="1" applyBorder="1" applyAlignment="1">
      <alignment horizontal="right"/>
    </xf>
    <xf numFmtId="169" fontId="9" fillId="0" borderId="0" xfId="4" applyNumberFormat="1" applyFont="1" applyFill="1" applyAlignment="1" applyProtection="1">
      <alignment horizontal="right"/>
      <protection locked="0"/>
    </xf>
    <xf numFmtId="0" fontId="7" fillId="0" borderId="0" xfId="0" applyFont="1" applyFill="1" applyBorder="1" applyAlignment="1">
      <alignment horizontal="right" wrapText="1"/>
    </xf>
    <xf numFmtId="0" fontId="9" fillId="0" borderId="0" xfId="0" applyFont="1" applyAlignment="1">
      <alignment horizontal="right"/>
    </xf>
    <xf numFmtId="0" fontId="36" fillId="0" borderId="0" xfId="0" applyFont="1"/>
    <xf numFmtId="0" fontId="9" fillId="0" borderId="0" xfId="0" applyFont="1" applyBorder="1"/>
    <xf numFmtId="0" fontId="14" fillId="0" borderId="0" xfId="0" applyFont="1" applyBorder="1" applyAlignment="1">
      <alignment horizontal="left" vertical="center"/>
    </xf>
    <xf numFmtId="0" fontId="1" fillId="0" borderId="0" xfId="0" applyFont="1" applyAlignment="1">
      <alignment vertical="center"/>
    </xf>
    <xf numFmtId="0" fontId="40" fillId="0" borderId="0" xfId="0" applyFont="1" applyAlignment="1">
      <alignment vertical="center"/>
    </xf>
    <xf numFmtId="0" fontId="40" fillId="0" borderId="0" xfId="0" applyFont="1" applyAlignment="1">
      <alignment horizontal="center" vertical="center"/>
    </xf>
    <xf numFmtId="0" fontId="0" fillId="0" borderId="0" xfId="0" applyAlignment="1">
      <alignment horizontal="center" vertical="center"/>
    </xf>
    <xf numFmtId="0" fontId="9" fillId="0" borderId="0" xfId="0" applyFont="1" applyBorder="1" applyAlignment="1">
      <alignment horizontal="left"/>
    </xf>
    <xf numFmtId="0" fontId="9" fillId="0" borderId="0" xfId="0" applyFont="1" applyAlignment="1">
      <alignment wrapText="1"/>
    </xf>
    <xf numFmtId="165" fontId="9" fillId="0" borderId="0" xfId="0" applyNumberFormat="1" applyFont="1" applyBorder="1"/>
    <xf numFmtId="0" fontId="9" fillId="0" borderId="0" xfId="0" applyFont="1" applyBorder="1" applyAlignment="1">
      <alignment horizontal="right"/>
    </xf>
    <xf numFmtId="165" fontId="7" fillId="0" borderId="0" xfId="0" applyNumberFormat="1" applyFont="1" applyFill="1" applyBorder="1" applyAlignment="1">
      <alignment horizontal="right"/>
    </xf>
    <xf numFmtId="1" fontId="9" fillId="0" borderId="0" xfId="0" applyNumberFormat="1" applyFont="1" applyBorder="1"/>
    <xf numFmtId="0" fontId="22" fillId="0" borderId="0" xfId="0" applyFont="1"/>
    <xf numFmtId="0" fontId="9" fillId="0" borderId="0" xfId="0" applyFont="1" applyAlignment="1">
      <alignment vertical="top"/>
    </xf>
    <xf numFmtId="0" fontId="7" fillId="0" borderId="2" xfId="0" applyFont="1" applyFill="1" applyBorder="1" applyAlignment="1">
      <alignment horizontal="right" wrapText="1"/>
    </xf>
    <xf numFmtId="0" fontId="9" fillId="0" borderId="0" xfId="0" applyFont="1" applyFill="1" applyAlignment="1">
      <alignment horizontal="right"/>
    </xf>
    <xf numFmtId="170" fontId="9" fillId="0" borderId="0" xfId="4" applyNumberFormat="1" applyFont="1" applyFill="1" applyAlignment="1" applyProtection="1">
      <alignment horizontal="right"/>
      <protection locked="0"/>
    </xf>
    <xf numFmtId="171" fontId="7" fillId="0" borderId="0" xfId="4" applyNumberFormat="1" applyFont="1" applyFill="1" applyAlignment="1" applyProtection="1">
      <alignment horizontal="right"/>
      <protection locked="0"/>
    </xf>
    <xf numFmtId="165" fontId="9" fillId="0" borderId="0" xfId="4" applyNumberFormat="1" applyFont="1" applyFill="1" applyAlignment="1" applyProtection="1">
      <alignment horizontal="right"/>
      <protection locked="0"/>
    </xf>
    <xf numFmtId="3" fontId="20" fillId="0" borderId="0" xfId="4" applyNumberFormat="1" applyFont="1" applyFill="1" applyAlignment="1" applyProtection="1">
      <alignment horizontal="right"/>
      <protection locked="0"/>
    </xf>
    <xf numFmtId="168" fontId="9" fillId="0" borderId="0" xfId="4" applyNumberFormat="1" applyFont="1" applyFill="1" applyAlignment="1" applyProtection="1">
      <alignment horizontal="right"/>
      <protection locked="0"/>
    </xf>
    <xf numFmtId="0" fontId="1" fillId="0" borderId="0" xfId="0" applyFont="1" applyFill="1" applyAlignment="1">
      <alignment vertical="center"/>
    </xf>
    <xf numFmtId="0" fontId="9" fillId="0" borderId="0" xfId="0" applyFont="1" applyFill="1" applyAlignment="1"/>
    <xf numFmtId="0" fontId="9" fillId="0" borderId="0" xfId="0" applyFont="1" applyFill="1" applyBorder="1"/>
    <xf numFmtId="0" fontId="9" fillId="0" borderId="0" xfId="0" applyFont="1" applyFill="1"/>
    <xf numFmtId="0" fontId="22" fillId="0" borderId="0" xfId="0" applyFont="1" applyFill="1"/>
    <xf numFmtId="0" fontId="9" fillId="0" borderId="0" xfId="0" applyFont="1" applyFill="1" applyAlignment="1">
      <alignment vertical="top"/>
    </xf>
    <xf numFmtId="3" fontId="7" fillId="0" borderId="2" xfId="0" applyNumberFormat="1" applyFont="1" applyFill="1" applyBorder="1" applyAlignment="1">
      <alignment horizontal="right"/>
    </xf>
    <xf numFmtId="0" fontId="9" fillId="0" borderId="0" xfId="0" applyFont="1" applyFill="1" applyAlignment="1">
      <alignment wrapText="1"/>
    </xf>
    <xf numFmtId="165" fontId="9" fillId="0" borderId="0" xfId="0" applyNumberFormat="1" applyFont="1" applyFill="1" applyBorder="1"/>
    <xf numFmtId="3" fontId="7" fillId="0" borderId="2" xfId="4" applyNumberFormat="1" applyFont="1" applyFill="1" applyBorder="1" applyAlignment="1" applyProtection="1">
      <alignment horizontal="right"/>
      <protection locked="0"/>
    </xf>
    <xf numFmtId="0" fontId="9" fillId="0" borderId="5" xfId="0" applyFont="1" applyBorder="1" applyAlignment="1">
      <alignment horizontal="left"/>
    </xf>
    <xf numFmtId="0" fontId="7" fillId="0" borderId="2" xfId="0" applyFont="1" applyBorder="1" applyAlignment="1">
      <alignment horizontal="right" wrapText="1"/>
    </xf>
    <xf numFmtId="0" fontId="9" fillId="0" borderId="5" xfId="0" applyFont="1" applyBorder="1" applyAlignment="1"/>
    <xf numFmtId="171" fontId="7" fillId="0" borderId="2" xfId="4" applyNumberFormat="1" applyFont="1" applyFill="1" applyBorder="1" applyAlignment="1" applyProtection="1">
      <alignment horizontal="right"/>
      <protection locked="0"/>
    </xf>
    <xf numFmtId="0" fontId="0" fillId="0" borderId="0" xfId="0" applyFill="1" applyAlignment="1"/>
    <xf numFmtId="3" fontId="9" fillId="0" borderId="0" xfId="0" applyNumberFormat="1" applyFont="1" applyFill="1" applyBorder="1" applyAlignment="1"/>
    <xf numFmtId="3" fontId="9" fillId="0" borderId="0" xfId="0" applyNumberFormat="1" applyFont="1" applyFill="1" applyBorder="1" applyAlignment="1">
      <alignment horizontal="right"/>
    </xf>
    <xf numFmtId="0" fontId="36" fillId="0" borderId="0" xfId="0" applyFont="1" applyFill="1" applyAlignment="1"/>
    <xf numFmtId="0" fontId="36" fillId="0" borderId="0" xfId="0" applyFont="1" applyFill="1" applyBorder="1" applyAlignment="1"/>
    <xf numFmtId="49" fontId="39" fillId="0" borderId="2" xfId="0" applyNumberFormat="1" applyFont="1" applyFill="1" applyBorder="1" applyAlignment="1">
      <alignment horizontal="right"/>
    </xf>
    <xf numFmtId="0" fontId="18" fillId="0" borderId="0" xfId="0" applyNumberFormat="1" applyFont="1" applyFill="1" applyBorder="1" applyAlignment="1" applyProtection="1">
      <alignment horizontal="left"/>
    </xf>
    <xf numFmtId="0" fontId="19" fillId="0" borderId="9" xfId="0" applyNumberFormat="1" applyFont="1" applyFill="1" applyBorder="1" applyAlignment="1" applyProtection="1"/>
    <xf numFmtId="3" fontId="11" fillId="0" borderId="0" xfId="0" applyNumberFormat="1" applyFont="1" applyFill="1" applyBorder="1" applyAlignment="1" applyProtection="1">
      <alignment horizontal="right"/>
    </xf>
    <xf numFmtId="3" fontId="39" fillId="0" borderId="0" xfId="0" applyNumberFormat="1" applyFont="1" applyFill="1" applyBorder="1" applyAlignment="1">
      <alignment horizontal="right"/>
    </xf>
    <xf numFmtId="168" fontId="9" fillId="0" borderId="0" xfId="0" applyNumberFormat="1" applyFont="1" applyFill="1" applyBorder="1" applyAlignment="1">
      <alignment horizontal="right"/>
    </xf>
    <xf numFmtId="0" fontId="16" fillId="0" borderId="0" xfId="0" applyNumberFormat="1" applyFont="1" applyFill="1" applyBorder="1" applyAlignment="1" applyProtection="1"/>
    <xf numFmtId="0" fontId="42" fillId="0" borderId="0" xfId="0" applyFont="1" applyFill="1" applyAlignment="1"/>
    <xf numFmtId="0" fontId="19" fillId="0" borderId="0" xfId="0" applyNumberFormat="1" applyFont="1" applyFill="1" applyBorder="1" applyAlignment="1" applyProtection="1"/>
    <xf numFmtId="0" fontId="43" fillId="0" borderId="4" xfId="0" applyFont="1" applyBorder="1" applyAlignment="1">
      <alignment horizontal="right"/>
    </xf>
    <xf numFmtId="0" fontId="43" fillId="0" borderId="4" xfId="0" applyFont="1" applyBorder="1" applyAlignment="1"/>
    <xf numFmtId="165" fontId="39" fillId="0" borderId="0" xfId="0" applyNumberFormat="1" applyFont="1" applyBorder="1" applyAlignment="1"/>
    <xf numFmtId="165" fontId="39" fillId="0" borderId="0" xfId="0" applyNumberFormat="1" applyFont="1" applyFill="1" applyBorder="1" applyAlignment="1"/>
    <xf numFmtId="0" fontId="39" fillId="0" borderId="2" xfId="0" applyFont="1" applyBorder="1" applyAlignment="1"/>
    <xf numFmtId="165" fontId="39" fillId="0" borderId="2" xfId="0" applyNumberFormat="1" applyFont="1" applyBorder="1" applyAlignment="1"/>
    <xf numFmtId="0" fontId="30" fillId="0" borderId="0" xfId="0" applyFont="1" applyAlignment="1"/>
    <xf numFmtId="0" fontId="31" fillId="0" borderId="10" xfId="0" applyFont="1" applyBorder="1" applyAlignment="1">
      <alignment horizontal="right"/>
    </xf>
    <xf numFmtId="0" fontId="31" fillId="0" borderId="10" xfId="0" applyFont="1" applyBorder="1" applyAlignment="1">
      <alignment horizontal="right" wrapText="1"/>
    </xf>
    <xf numFmtId="0" fontId="32" fillId="0" borderId="6" xfId="0" applyFont="1" applyBorder="1" applyAlignment="1">
      <alignment horizontal="right" wrapText="1"/>
    </xf>
    <xf numFmtId="0" fontId="31" fillId="0" borderId="7" xfId="0" applyFont="1" applyFill="1" applyBorder="1" applyAlignment="1">
      <alignment wrapText="1"/>
    </xf>
    <xf numFmtId="0" fontId="31" fillId="0" borderId="0" xfId="0" applyFont="1" applyFill="1" applyAlignment="1">
      <alignment horizontal="right" wrapText="1"/>
    </xf>
    <xf numFmtId="0" fontId="32" fillId="0" borderId="0" xfId="0" applyFont="1" applyFill="1" applyAlignment="1">
      <alignment wrapText="1"/>
    </xf>
    <xf numFmtId="0" fontId="32" fillId="0" borderId="6" xfId="0" applyFont="1" applyFill="1" applyBorder="1" applyAlignment="1">
      <alignment horizontal="right" wrapText="1"/>
    </xf>
    <xf numFmtId="3" fontId="32" fillId="0" borderId="0" xfId="0" applyNumberFormat="1" applyFont="1" applyFill="1" applyAlignment="1">
      <alignment horizontal="right" wrapText="1"/>
    </xf>
    <xf numFmtId="0" fontId="44" fillId="0" borderId="0" xfId="0" applyFont="1" applyFill="1" applyAlignment="1">
      <alignment horizontal="right" wrapText="1"/>
    </xf>
    <xf numFmtId="1" fontId="43" fillId="0" borderId="7" xfId="0" applyNumberFormat="1" applyFont="1" applyFill="1" applyBorder="1" applyAlignment="1">
      <alignment horizontal="right" wrapText="1"/>
    </xf>
    <xf numFmtId="166" fontId="43" fillId="0" borderId="7" xfId="0" applyNumberFormat="1" applyFont="1" applyFill="1" applyBorder="1" applyAlignment="1">
      <alignment horizontal="right" wrapText="1"/>
    </xf>
    <xf numFmtId="0" fontId="45" fillId="0" borderId="0" xfId="0" applyFont="1"/>
    <xf numFmtId="0" fontId="46" fillId="0" borderId="0" xfId="0" applyFont="1"/>
    <xf numFmtId="0" fontId="9" fillId="0" borderId="5" xfId="0" applyFont="1" applyBorder="1"/>
    <xf numFmtId="0" fontId="7" fillId="0" borderId="2" xfId="0" applyFont="1" applyBorder="1"/>
    <xf numFmtId="0" fontId="7" fillId="0" borderId="2" xfId="0" applyFont="1" applyBorder="1" applyAlignment="1"/>
    <xf numFmtId="0" fontId="47" fillId="0" borderId="0" xfId="0" applyFont="1" applyAlignment="1">
      <alignment vertical="center"/>
    </xf>
    <xf numFmtId="0" fontId="7" fillId="0" borderId="2" xfId="0" applyNumberFormat="1" applyFont="1" applyFill="1" applyBorder="1" applyAlignment="1" applyProtection="1">
      <alignment horizontal="center" wrapText="1"/>
    </xf>
    <xf numFmtId="0" fontId="7" fillId="0" borderId="4" xfId="0" applyNumberFormat="1" applyFont="1" applyFill="1" applyBorder="1" applyAlignment="1" applyProtection="1">
      <alignment horizontal="right"/>
    </xf>
    <xf numFmtId="167" fontId="9" fillId="0" borderId="2" xfId="0" applyNumberFormat="1" applyFont="1" applyFill="1" applyBorder="1" applyAlignment="1">
      <alignment horizontal="right"/>
    </xf>
    <xf numFmtId="0" fontId="5" fillId="0" borderId="0" xfId="0" applyNumberFormat="1" applyFont="1" applyFill="1" applyBorder="1" applyAlignment="1" applyProtection="1"/>
    <xf numFmtId="0" fontId="2" fillId="0" borderId="0" xfId="0" applyFont="1" applyFill="1" applyBorder="1" applyAlignment="1">
      <alignment horizontal="left"/>
    </xf>
    <xf numFmtId="0" fontId="41" fillId="0" borderId="2" xfId="0" applyFont="1" applyFill="1" applyBorder="1" applyAlignment="1"/>
    <xf numFmtId="0" fontId="43" fillId="0" borderId="4" xfId="0" applyFont="1" applyFill="1" applyBorder="1" applyAlignment="1">
      <alignment horizontal="right" wrapText="1"/>
    </xf>
    <xf numFmtId="0" fontId="0" fillId="0" borderId="0" xfId="0"/>
    <xf numFmtId="0" fontId="43" fillId="0" borderId="4" xfId="0" applyFont="1" applyBorder="1" applyAlignment="1">
      <alignment horizontal="right" wrapText="1"/>
    </xf>
    <xf numFmtId="3" fontId="11" fillId="0" borderId="0" xfId="0" applyNumberFormat="1" applyFont="1" applyFill="1" applyBorder="1" applyAlignment="1" applyProtection="1">
      <alignment horizontal="right" wrapText="1"/>
    </xf>
    <xf numFmtId="165" fontId="11" fillId="0" borderId="0" xfId="0" applyNumberFormat="1" applyFont="1" applyFill="1" applyBorder="1" applyAlignment="1" applyProtection="1">
      <alignment horizontal="right" wrapText="1"/>
    </xf>
    <xf numFmtId="0" fontId="0" fillId="0" borderId="0" xfId="0" applyAlignment="1">
      <alignment horizontal="left" indent="1"/>
    </xf>
    <xf numFmtId="3" fontId="11" fillId="0" borderId="2" xfId="0" applyNumberFormat="1" applyFont="1" applyFill="1" applyBorder="1" applyAlignment="1" applyProtection="1">
      <alignment horizontal="right" wrapText="1"/>
    </xf>
    <xf numFmtId="165" fontId="11" fillId="0" borderId="2" xfId="0" applyNumberFormat="1" applyFont="1" applyFill="1" applyBorder="1" applyAlignment="1" applyProtection="1">
      <alignment horizontal="right" wrapText="1"/>
    </xf>
    <xf numFmtId="0" fontId="25" fillId="0" borderId="0" xfId="0" applyNumberFormat="1" applyFont="1" applyFill="1" applyBorder="1" applyAlignment="1" applyProtection="1"/>
    <xf numFmtId="0" fontId="47" fillId="2" borderId="0" xfId="0" applyFont="1" applyFill="1"/>
    <xf numFmtId="0" fontId="47" fillId="0" borderId="0" xfId="0" applyFont="1"/>
    <xf numFmtId="0" fontId="47" fillId="3" borderId="0" xfId="0" applyFont="1" applyFill="1"/>
    <xf numFmtId="0" fontId="48" fillId="0" borderId="0" xfId="0" applyFont="1"/>
    <xf numFmtId="0" fontId="26" fillId="0" borderId="0" xfId="0" applyFont="1"/>
    <xf numFmtId="0" fontId="47" fillId="0" borderId="0" xfId="0" applyFont="1" applyAlignment="1">
      <alignment horizontal="left" vertical="center"/>
    </xf>
    <xf numFmtId="0" fontId="35" fillId="0" borderId="0" xfId="0" applyFont="1" applyAlignment="1"/>
    <xf numFmtId="0" fontId="27" fillId="0" borderId="0" xfId="0" applyFont="1" applyAlignment="1">
      <alignment vertical="center"/>
    </xf>
    <xf numFmtId="0" fontId="29" fillId="0" borderId="0" xfId="5" applyAlignment="1">
      <alignment vertical="center"/>
    </xf>
    <xf numFmtId="0" fontId="5" fillId="0" borderId="0" xfId="0" applyFont="1" applyFill="1" applyBorder="1" applyAlignment="1">
      <alignment horizontal="left" wrapText="1"/>
    </xf>
    <xf numFmtId="0" fontId="49" fillId="0" borderId="0" xfId="0" applyFont="1" applyFill="1" applyAlignment="1"/>
    <xf numFmtId="0" fontId="49" fillId="0" borderId="0" xfId="0" applyFont="1" applyFill="1"/>
    <xf numFmtId="0" fontId="43" fillId="0" borderId="0" xfId="0" applyFont="1" applyBorder="1" applyAlignment="1"/>
    <xf numFmtId="0" fontId="9" fillId="0" borderId="0" xfId="0" applyFont="1" applyBorder="1" applyAlignment="1"/>
    <xf numFmtId="0" fontId="7" fillId="0" borderId="0" xfId="0" applyFont="1" applyBorder="1" applyAlignment="1"/>
    <xf numFmtId="0" fontId="2" fillId="0" borderId="5" xfId="0" applyFont="1" applyBorder="1" applyAlignment="1">
      <alignment vertical="center"/>
    </xf>
    <xf numFmtId="0" fontId="50" fillId="0" borderId="5" xfId="0" applyFont="1" applyBorder="1" applyAlignment="1">
      <alignment vertical="center"/>
    </xf>
    <xf numFmtId="0" fontId="50" fillId="0" borderId="0" xfId="0" applyFont="1" applyAlignment="1">
      <alignment vertical="center"/>
    </xf>
    <xf numFmtId="0" fontId="50" fillId="0" borderId="0" xfId="0" applyFont="1" applyAlignment="1">
      <alignment horizontal="left" vertical="center"/>
    </xf>
    <xf numFmtId="0" fontId="4" fillId="0" borderId="0" xfId="0" applyFont="1" applyFill="1" applyAlignment="1">
      <alignment vertical="center"/>
    </xf>
    <xf numFmtId="0" fontId="2" fillId="0" borderId="0" xfId="0" applyFont="1" applyFill="1" applyAlignment="1">
      <alignment vertical="center"/>
    </xf>
    <xf numFmtId="0" fontId="50" fillId="0" borderId="0" xfId="0" applyFont="1" applyFill="1" applyAlignment="1">
      <alignment vertical="center"/>
    </xf>
    <xf numFmtId="0" fontId="50" fillId="0" borderId="0" xfId="0" applyFont="1" applyFill="1" applyAlignment="1"/>
    <xf numFmtId="0" fontId="50" fillId="0" borderId="0" xfId="0" applyFont="1" applyAlignment="1">
      <alignment horizontal="left" wrapText="1"/>
    </xf>
    <xf numFmtId="0" fontId="29" fillId="0" borderId="0" xfId="5"/>
    <xf numFmtId="0" fontId="41" fillId="0" borderId="5" xfId="0" applyFont="1" applyFill="1" applyBorder="1" applyAlignment="1">
      <alignment horizontal="left"/>
    </xf>
    <xf numFmtId="0" fontId="7" fillId="0" borderId="2" xfId="0" applyFont="1" applyFill="1" applyBorder="1" applyAlignment="1">
      <alignment horizontal="right"/>
    </xf>
    <xf numFmtId="0" fontId="0" fillId="0" borderId="2" xfId="0" applyBorder="1" applyAlignment="1"/>
    <xf numFmtId="0" fontId="11" fillId="0" borderId="2" xfId="0" applyFont="1" applyBorder="1"/>
    <xf numFmtId="9" fontId="43" fillId="0" borderId="4" xfId="0" applyNumberFormat="1" applyFont="1" applyBorder="1" applyAlignment="1">
      <alignment horizontal="right" wrapText="1"/>
    </xf>
    <xf numFmtId="0" fontId="0" fillId="0" borderId="4" xfId="0" applyBorder="1"/>
    <xf numFmtId="17" fontId="7" fillId="0" borderId="0" xfId="0" applyNumberFormat="1" applyFont="1" applyBorder="1" applyAlignment="1">
      <alignment horizontal="left" wrapText="1"/>
    </xf>
    <xf numFmtId="3" fontId="39" fillId="0" borderId="0" xfId="0" applyNumberFormat="1" applyFont="1" applyBorder="1" applyAlignment="1">
      <alignment horizontal="right"/>
    </xf>
    <xf numFmtId="165" fontId="39" fillId="0" borderId="0" xfId="0" applyNumberFormat="1" applyFont="1" applyBorder="1" applyAlignment="1">
      <alignment horizontal="right"/>
    </xf>
    <xf numFmtId="3" fontId="39" fillId="0" borderId="0" xfId="0" applyNumberFormat="1" applyFont="1" applyAlignment="1">
      <alignment horizontal="right"/>
    </xf>
    <xf numFmtId="165" fontId="39" fillId="0" borderId="0" xfId="0" applyNumberFormat="1" applyFont="1" applyAlignment="1">
      <alignment horizontal="right"/>
    </xf>
    <xf numFmtId="3" fontId="11" fillId="0" borderId="0" xfId="0" applyNumberFormat="1" applyFont="1" applyBorder="1" applyAlignment="1">
      <alignment horizontal="right"/>
    </xf>
    <xf numFmtId="168" fontId="11" fillId="0" borderId="0" xfId="0" applyNumberFormat="1" applyFont="1" applyBorder="1" applyAlignment="1">
      <alignment horizontal="right"/>
    </xf>
    <xf numFmtId="3" fontId="11" fillId="0" borderId="0" xfId="0" applyNumberFormat="1" applyFont="1" applyFill="1" applyBorder="1" applyAlignment="1">
      <alignment horizontal="right"/>
    </xf>
    <xf numFmtId="168" fontId="39" fillId="0" borderId="0" xfId="0" applyNumberFormat="1" applyFont="1" applyBorder="1" applyAlignment="1">
      <alignment horizontal="right"/>
    </xf>
    <xf numFmtId="168" fontId="39" fillId="0" borderId="0" xfId="0" applyNumberFormat="1" applyFont="1" applyAlignment="1">
      <alignment horizontal="right"/>
    </xf>
    <xf numFmtId="17" fontId="9" fillId="0" borderId="0" xfId="0" applyNumberFormat="1" applyFont="1" applyBorder="1" applyAlignment="1">
      <alignment wrapText="1"/>
    </xf>
    <xf numFmtId="168" fontId="0" fillId="0" borderId="0" xfId="0" applyNumberFormat="1"/>
    <xf numFmtId="17" fontId="7" fillId="0" borderId="0" xfId="0" applyNumberFormat="1" applyFont="1" applyFill="1" applyBorder="1" applyAlignment="1">
      <alignment horizontal="left" wrapText="1"/>
    </xf>
    <xf numFmtId="17" fontId="9" fillId="0" borderId="0" xfId="0" applyNumberFormat="1" applyFont="1" applyFill="1" applyBorder="1" applyAlignment="1">
      <alignment wrapText="1"/>
    </xf>
    <xf numFmtId="17" fontId="9" fillId="0" borderId="2" xfId="0" applyNumberFormat="1" applyFont="1" applyBorder="1" applyAlignment="1">
      <alignment wrapText="1"/>
    </xf>
    <xf numFmtId="3" fontId="39" fillId="0" borderId="2" xfId="0" applyNumberFormat="1" applyFont="1" applyBorder="1" applyAlignment="1">
      <alignment horizontal="right"/>
    </xf>
    <xf numFmtId="165" fontId="39" fillId="0" borderId="2" xfId="0" applyNumberFormat="1" applyFont="1" applyBorder="1" applyAlignment="1">
      <alignment horizontal="right"/>
    </xf>
    <xf numFmtId="0" fontId="2" fillId="0" borderId="0" xfId="0" applyFont="1" applyBorder="1" applyAlignment="1"/>
    <xf numFmtId="0" fontId="0" fillId="0" borderId="0" xfId="0" applyBorder="1" applyAlignment="1"/>
    <xf numFmtId="0" fontId="5" fillId="0" borderId="0" xfId="0" applyFont="1" applyFill="1" applyBorder="1" applyAlignment="1"/>
    <xf numFmtId="0" fontId="52" fillId="0" borderId="0" xfId="0" applyNumberFormat="1" applyFont="1" applyFill="1" applyBorder="1" applyAlignment="1" applyProtection="1"/>
    <xf numFmtId="0" fontId="34" fillId="0" borderId="0" xfId="0" applyFont="1" applyFill="1" applyAlignment="1"/>
    <xf numFmtId="0" fontId="2" fillId="0" borderId="0" xfId="0" applyFont="1" applyAlignment="1">
      <alignment wrapText="1"/>
    </xf>
    <xf numFmtId="0" fontId="2" fillId="0" borderId="0" xfId="0" applyNumberFormat="1" applyFont="1" applyFill="1" applyBorder="1" applyAlignment="1" applyProtection="1"/>
    <xf numFmtId="0" fontId="50" fillId="0" borderId="0" xfId="0" applyFont="1" applyAlignment="1"/>
    <xf numFmtId="0" fontId="50" fillId="0" borderId="0" xfId="0" applyFont="1" applyFill="1" applyAlignment="1">
      <alignment horizontal="left" wrapText="1"/>
    </xf>
    <xf numFmtId="0" fontId="54" fillId="0" borderId="0" xfId="0" applyFont="1" applyAlignment="1">
      <alignment horizontal="left" wrapText="1"/>
    </xf>
    <xf numFmtId="0" fontId="46" fillId="0" borderId="0" xfId="0" applyFont="1" applyFill="1"/>
    <xf numFmtId="0" fontId="24" fillId="0" borderId="0" xfId="0" applyFont="1" applyFill="1" applyAlignment="1"/>
    <xf numFmtId="0" fontId="55" fillId="0" borderId="0" xfId="0" applyFont="1"/>
    <xf numFmtId="0" fontId="56" fillId="0" borderId="0" xfId="0" applyFont="1"/>
    <xf numFmtId="0" fontId="36" fillId="0" borderId="0" xfId="0" applyFont="1" applyAlignment="1">
      <alignment horizontal="left" wrapText="1"/>
    </xf>
    <xf numFmtId="0" fontId="9" fillId="0" borderId="2" xfId="0" applyFont="1" applyBorder="1" applyAlignment="1">
      <alignment horizontal="center"/>
    </xf>
    <xf numFmtId="0" fontId="29" fillId="0" borderId="0" xfId="5" applyAlignment="1">
      <alignment horizontal="left" wrapText="1"/>
    </xf>
    <xf numFmtId="0" fontId="29" fillId="0" borderId="0" xfId="5" applyAlignment="1">
      <alignment horizontal="left"/>
    </xf>
    <xf numFmtId="0" fontId="7" fillId="0" borderId="0" xfId="0" applyFont="1" applyFill="1" applyBorder="1" applyAlignment="1">
      <alignment horizontal="center"/>
    </xf>
    <xf numFmtId="0" fontId="7" fillId="0" borderId="0" xfId="0" applyFont="1" applyBorder="1" applyAlignment="1">
      <alignment horizontal="left" vertical="center" wrapText="1"/>
    </xf>
    <xf numFmtId="0" fontId="9" fillId="0" borderId="0" xfId="0" applyFont="1" applyFill="1" applyBorder="1" applyAlignment="1">
      <alignment wrapText="1"/>
    </xf>
    <xf numFmtId="0" fontId="9" fillId="0" borderId="0" xfId="0" applyFont="1" applyBorder="1" applyAlignment="1">
      <alignment horizontal="left" vertical="center"/>
    </xf>
    <xf numFmtId="0" fontId="9" fillId="0" borderId="0" xfId="0" applyFont="1" applyBorder="1" applyAlignment="1">
      <alignment horizontal="left" vertical="center" wrapText="1"/>
    </xf>
    <xf numFmtId="0" fontId="20" fillId="0" borderId="0" xfId="0" applyFont="1" applyFill="1" applyBorder="1" applyAlignment="1">
      <alignment horizontal="left" vertical="center" wrapText="1"/>
    </xf>
    <xf numFmtId="3" fontId="58" fillId="0" borderId="0" xfId="0" applyNumberFormat="1" applyFont="1" applyFill="1" applyAlignment="1">
      <alignment horizontal="right"/>
    </xf>
    <xf numFmtId="165" fontId="20" fillId="0" borderId="0" xfId="0" applyNumberFormat="1" applyFont="1" applyFill="1" applyAlignment="1">
      <alignment horizontal="right"/>
    </xf>
    <xf numFmtId="3" fontId="20" fillId="0" borderId="0" xfId="0" applyNumberFormat="1" applyFont="1" applyFill="1" applyBorder="1" applyAlignment="1">
      <alignment horizontal="right"/>
    </xf>
    <xf numFmtId="0" fontId="59" fillId="0" borderId="0" xfId="0" applyFont="1"/>
    <xf numFmtId="165" fontId="39" fillId="0" borderId="0" xfId="0" applyNumberFormat="1" applyFont="1" applyFill="1" applyAlignment="1">
      <alignment horizontal="right"/>
    </xf>
    <xf numFmtId="168" fontId="9" fillId="0" borderId="0" xfId="0" applyNumberFormat="1" applyFont="1" applyFill="1" applyAlignment="1">
      <alignment horizontal="right"/>
    </xf>
    <xf numFmtId="0" fontId="59" fillId="0" borderId="0" xfId="0" applyFont="1" applyFill="1"/>
    <xf numFmtId="0" fontId="9" fillId="0" borderId="0" xfId="0" applyFont="1" applyFill="1" applyBorder="1" applyAlignment="1">
      <alignment horizontal="left" vertical="center"/>
    </xf>
    <xf numFmtId="0" fontId="7" fillId="0" borderId="2" xfId="0" applyFont="1" applyFill="1" applyBorder="1" applyAlignment="1">
      <alignment horizontal="left" vertical="center" wrapText="1"/>
    </xf>
    <xf numFmtId="3" fontId="43" fillId="0" borderId="2" xfId="0" applyNumberFormat="1" applyFont="1" applyFill="1" applyBorder="1" applyAlignment="1">
      <alignment horizontal="right"/>
    </xf>
    <xf numFmtId="0" fontId="61" fillId="0" borderId="0" xfId="0" applyFont="1"/>
    <xf numFmtId="0" fontId="4" fillId="0" borderId="0" xfId="0" applyFont="1" applyAlignment="1">
      <alignment horizontal="left" vertical="center"/>
    </xf>
    <xf numFmtId="0" fontId="2" fillId="0" borderId="0" xfId="0" applyFont="1" applyAlignment="1">
      <alignment horizontal="left" vertical="center"/>
    </xf>
    <xf numFmtId="0" fontId="2" fillId="0" borderId="0" xfId="0" applyFont="1" applyFill="1" applyBorder="1" applyAlignment="1">
      <alignment horizontal="left" vertical="center"/>
    </xf>
    <xf numFmtId="0" fontId="2" fillId="0" borderId="0" xfId="0" applyFont="1" applyFill="1" applyBorder="1" applyAlignment="1">
      <alignment vertical="center"/>
    </xf>
    <xf numFmtId="0" fontId="50" fillId="0" borderId="0" xfId="0" applyFont="1"/>
    <xf numFmtId="0" fontId="7" fillId="0" borderId="0" xfId="0" applyFont="1" applyFill="1" applyBorder="1" applyAlignment="1">
      <alignment horizontal="left" vertical="center"/>
    </xf>
    <xf numFmtId="0" fontId="9" fillId="0" borderId="0" xfId="0" applyFont="1" applyFill="1" applyBorder="1" applyAlignment="1">
      <alignment horizontal="left" vertical="center" wrapText="1"/>
    </xf>
    <xf numFmtId="168" fontId="9" fillId="0" borderId="0" xfId="0" applyNumberFormat="1" applyFont="1"/>
    <xf numFmtId="168" fontId="9" fillId="0" borderId="0" xfId="0" applyNumberFormat="1" applyFont="1" applyFill="1" applyBorder="1" applyAlignment="1">
      <alignment horizontal="right" wrapText="1"/>
    </xf>
    <xf numFmtId="0" fontId="7" fillId="0" borderId="0" xfId="0" applyFont="1" applyFill="1" applyBorder="1" applyAlignment="1">
      <alignment horizontal="left" vertical="center" wrapText="1"/>
    </xf>
    <xf numFmtId="3" fontId="7" fillId="0" borderId="0" xfId="0" applyNumberFormat="1" applyFont="1" applyBorder="1"/>
    <xf numFmtId="168" fontId="9" fillId="0" borderId="0" xfId="0" applyNumberFormat="1" applyFont="1" applyBorder="1"/>
    <xf numFmtId="170" fontId="9" fillId="0" borderId="0" xfId="0" applyNumberFormat="1" applyFont="1" applyAlignment="1">
      <alignment horizontal="right"/>
    </xf>
    <xf numFmtId="3" fontId="7" fillId="0" borderId="2" xfId="0" applyNumberFormat="1" applyFont="1" applyBorder="1"/>
    <xf numFmtId="0" fontId="9" fillId="0" borderId="0" xfId="0" applyFont="1" applyBorder="1" applyAlignment="1">
      <alignment vertical="center"/>
    </xf>
    <xf numFmtId="0" fontId="35" fillId="0" borderId="0" xfId="0" applyFont="1" applyAlignment="1">
      <alignment vertical="center"/>
    </xf>
    <xf numFmtId="0" fontId="9" fillId="0" borderId="0" xfId="0" applyFont="1" applyAlignment="1">
      <alignment vertical="center" wrapText="1"/>
    </xf>
    <xf numFmtId="0" fontId="9" fillId="0" borderId="0" xfId="0" applyFont="1" applyAlignment="1">
      <alignment vertical="center"/>
    </xf>
    <xf numFmtId="0" fontId="14" fillId="0" borderId="0" xfId="0" applyFont="1" applyFill="1" applyBorder="1" applyAlignment="1"/>
    <xf numFmtId="0" fontId="35" fillId="0" borderId="0" xfId="0" applyFont="1" applyFill="1" applyBorder="1" applyAlignment="1"/>
    <xf numFmtId="0" fontId="7" fillId="0" borderId="4" xfId="0" applyFont="1" applyFill="1" applyBorder="1" applyAlignment="1">
      <alignment horizontal="right"/>
    </xf>
    <xf numFmtId="0" fontId="35" fillId="0" borderId="0" xfId="0" applyFont="1" applyFill="1" applyAlignment="1"/>
    <xf numFmtId="0" fontId="7" fillId="0" borderId="0" xfId="0" applyNumberFormat="1" applyFont="1" applyFill="1" applyBorder="1" applyAlignment="1" applyProtection="1">
      <alignment horizontal="left" vertical="center"/>
    </xf>
    <xf numFmtId="3" fontId="39" fillId="0" borderId="0" xfId="0" applyNumberFormat="1" applyFont="1" applyFill="1" applyAlignment="1"/>
    <xf numFmtId="3" fontId="39" fillId="0" borderId="0" xfId="0" applyNumberFormat="1" applyFont="1" applyFill="1" applyAlignment="1">
      <alignment horizontal="right"/>
    </xf>
    <xf numFmtId="0" fontId="9" fillId="0" borderId="0" xfId="0" applyNumberFormat="1" applyFont="1" applyFill="1" applyBorder="1" applyAlignment="1" applyProtection="1">
      <alignment horizontal="left" vertical="center"/>
    </xf>
    <xf numFmtId="3" fontId="9" fillId="0" borderId="0" xfId="0" applyNumberFormat="1" applyFont="1" applyFill="1" applyAlignment="1"/>
    <xf numFmtId="3" fontId="9" fillId="0" borderId="0" xfId="0" applyNumberFormat="1" applyFont="1" applyFill="1" applyBorder="1" applyAlignment="1">
      <alignment horizontal="center"/>
    </xf>
    <xf numFmtId="168" fontId="9" fillId="0" borderId="0" xfId="0" applyNumberFormat="1" applyFont="1" applyFill="1" applyAlignment="1"/>
    <xf numFmtId="0" fontId="35" fillId="0" borderId="0" xfId="0" applyFont="1" applyFill="1" applyAlignment="1">
      <alignment vertical="center"/>
    </xf>
    <xf numFmtId="0" fontId="7" fillId="0" borderId="0" xfId="0" applyNumberFormat="1" applyFont="1" applyFill="1" applyBorder="1" applyAlignment="1" applyProtection="1"/>
    <xf numFmtId="3" fontId="9" fillId="0" borderId="0" xfId="0" applyNumberFormat="1" applyFont="1" applyFill="1" applyBorder="1" applyAlignment="1" applyProtection="1">
      <alignment horizontal="right"/>
    </xf>
    <xf numFmtId="3" fontId="9" fillId="0" borderId="0" xfId="0" applyNumberFormat="1" applyFont="1" applyFill="1" applyAlignment="1">
      <alignment horizontal="right"/>
    </xf>
    <xf numFmtId="3" fontId="9" fillId="0" borderId="0" xfId="0" applyNumberFormat="1" applyFont="1" applyFill="1" applyBorder="1"/>
    <xf numFmtId="168" fontId="9" fillId="0" borderId="0" xfId="0" applyNumberFormat="1" applyFont="1" applyFill="1" applyBorder="1"/>
    <xf numFmtId="0" fontId="7" fillId="0" borderId="2" xfId="0" applyNumberFormat="1" applyFont="1" applyFill="1" applyBorder="1" applyAlignment="1" applyProtection="1">
      <alignment horizontal="left" vertical="center"/>
    </xf>
    <xf numFmtId="168" fontId="9" fillId="0" borderId="2" xfId="0" applyNumberFormat="1" applyFont="1" applyFill="1" applyBorder="1" applyAlignment="1"/>
    <xf numFmtId="168" fontId="9" fillId="0" borderId="2" xfId="0" applyNumberFormat="1" applyFont="1" applyFill="1" applyBorder="1"/>
    <xf numFmtId="49" fontId="9" fillId="0" borderId="2" xfId="0" applyNumberFormat="1" applyFont="1" applyFill="1" applyBorder="1" applyAlignment="1" applyProtection="1">
      <alignment horizontal="right" wrapText="1"/>
    </xf>
    <xf numFmtId="49" fontId="9" fillId="0" borderId="2" xfId="0" applyNumberFormat="1" applyFont="1" applyFill="1" applyBorder="1" applyAlignment="1">
      <alignment horizontal="right"/>
    </xf>
    <xf numFmtId="3" fontId="39" fillId="0" borderId="2" xfId="0" applyNumberFormat="1" applyFont="1" applyFill="1" applyBorder="1" applyAlignment="1">
      <alignment horizontal="right"/>
    </xf>
    <xf numFmtId="0" fontId="65" fillId="0" borderId="0" xfId="0" applyFont="1" applyFill="1" applyAlignment="1"/>
    <xf numFmtId="0" fontId="66" fillId="0" borderId="0" xfId="0" applyFont="1" applyFill="1" applyAlignment="1"/>
    <xf numFmtId="0" fontId="2" fillId="0" borderId="0" xfId="0" applyFont="1" applyFill="1" applyAlignment="1">
      <alignment horizontal="left" vertical="center"/>
    </xf>
    <xf numFmtId="49" fontId="2" fillId="0" borderId="0" xfId="0" applyNumberFormat="1" applyFont="1" applyFill="1" applyAlignment="1">
      <alignment vertical="center"/>
    </xf>
    <xf numFmtId="0" fontId="61" fillId="0" borderId="0" xfId="0" applyFont="1" applyFill="1" applyAlignment="1"/>
    <xf numFmtId="0" fontId="67" fillId="0" borderId="0" xfId="0" applyFont="1" applyFill="1" applyAlignment="1"/>
    <xf numFmtId="0" fontId="67" fillId="0" borderId="0" xfId="0" applyFont="1" applyAlignment="1">
      <alignment wrapText="1"/>
    </xf>
    <xf numFmtId="49" fontId="2" fillId="0" borderId="0" xfId="0" applyNumberFormat="1" applyFont="1" applyFill="1" applyBorder="1" applyAlignment="1">
      <alignment vertical="center"/>
    </xf>
    <xf numFmtId="0" fontId="68" fillId="0" borderId="0" xfId="0" applyFont="1" applyFill="1" applyAlignment="1"/>
    <xf numFmtId="0" fontId="49" fillId="0" borderId="0" xfId="0" quotePrefix="1" applyFont="1" applyFill="1" applyAlignment="1"/>
    <xf numFmtId="0" fontId="14" fillId="0" borderId="0" xfId="0" applyFont="1" applyFill="1" applyAlignment="1"/>
    <xf numFmtId="0" fontId="7" fillId="0" borderId="2" xfId="0" applyNumberFormat="1" applyFont="1" applyFill="1" applyBorder="1" applyAlignment="1" applyProtection="1">
      <alignment horizontal="left" wrapText="1"/>
    </xf>
    <xf numFmtId="0" fontId="11" fillId="0" borderId="0" xfId="0" applyNumberFormat="1" applyFont="1" applyFill="1" applyBorder="1" applyAlignment="1" applyProtection="1">
      <alignment vertical="center"/>
    </xf>
    <xf numFmtId="3" fontId="39" fillId="0" borderId="0" xfId="0" applyNumberFormat="1" applyFont="1" applyFill="1" applyBorder="1"/>
    <xf numFmtId="0" fontId="39" fillId="0" borderId="0" xfId="0" applyNumberFormat="1" applyFont="1" applyFill="1" applyBorder="1" applyAlignment="1">
      <alignment horizontal="right"/>
    </xf>
    <xf numFmtId="0" fontId="0" fillId="0" borderId="0" xfId="0" applyFill="1" applyAlignment="1">
      <alignment vertical="center"/>
    </xf>
    <xf numFmtId="0" fontId="9" fillId="0" borderId="0" xfId="0" applyNumberFormat="1" applyFont="1" applyFill="1" applyBorder="1" applyAlignment="1" applyProtection="1">
      <alignment horizontal="right"/>
    </xf>
    <xf numFmtId="0" fontId="9" fillId="0" borderId="0" xfId="0" applyNumberFormat="1" applyFont="1" applyFill="1" applyBorder="1" applyAlignment="1" applyProtection="1">
      <alignment horizontal="right" wrapText="1"/>
    </xf>
    <xf numFmtId="0" fontId="0" fillId="0" borderId="0" xfId="0" applyFill="1" applyBorder="1" applyAlignment="1">
      <alignment vertical="center"/>
    </xf>
    <xf numFmtId="0" fontId="11" fillId="0" borderId="0" xfId="0" applyNumberFormat="1" applyFont="1" applyFill="1" applyBorder="1" applyAlignment="1" applyProtection="1">
      <alignment vertical="center" wrapText="1"/>
    </xf>
    <xf numFmtId="0" fontId="39" fillId="0" borderId="0" xfId="0" applyNumberFormat="1" applyFont="1" applyFill="1" applyBorder="1" applyAlignment="1" applyProtection="1">
      <alignment horizontal="right" vertical="center" wrapText="1"/>
    </xf>
    <xf numFmtId="0" fontId="39" fillId="0" borderId="0" xfId="0" applyFont="1" applyFill="1" applyBorder="1"/>
    <xf numFmtId="0" fontId="20" fillId="0" borderId="0" xfId="0" applyFont="1" applyFill="1" applyBorder="1" applyAlignment="1">
      <alignment horizontal="right"/>
    </xf>
    <xf numFmtId="3" fontId="69" fillId="0" borderId="0" xfId="0" applyNumberFormat="1" applyFont="1" applyFill="1" applyBorder="1" applyAlignment="1" applyProtection="1">
      <alignment horizontal="right"/>
    </xf>
    <xf numFmtId="49" fontId="58" fillId="0" borderId="0" xfId="0" applyNumberFormat="1" applyFont="1" applyFill="1" applyBorder="1" applyAlignment="1">
      <alignment horizontal="right"/>
    </xf>
    <xf numFmtId="3" fontId="58" fillId="0" borderId="0" xfId="0" applyNumberFormat="1" applyFont="1" applyFill="1" applyBorder="1" applyAlignment="1">
      <alignment horizontal="right"/>
    </xf>
    <xf numFmtId="0" fontId="69" fillId="0" borderId="0" xfId="0" applyNumberFormat="1" applyFont="1" applyFill="1" applyBorder="1" applyAlignment="1" applyProtection="1">
      <alignment vertical="center"/>
    </xf>
    <xf numFmtId="0" fontId="20" fillId="0" borderId="0" xfId="0" applyNumberFormat="1" applyFont="1" applyFill="1" applyBorder="1" applyAlignment="1" applyProtection="1">
      <alignment horizontal="right" vertical="center"/>
    </xf>
    <xf numFmtId="0" fontId="11" fillId="0" borderId="0" xfId="0" applyNumberFormat="1" applyFont="1" applyFill="1" applyBorder="1" applyAlignment="1" applyProtection="1">
      <alignment horizontal="right" vertical="center"/>
    </xf>
    <xf numFmtId="0" fontId="9" fillId="0" borderId="2" xfId="0" applyFont="1" applyFill="1" applyBorder="1" applyAlignment="1">
      <alignment horizontal="left" vertical="center" wrapText="1"/>
    </xf>
    <xf numFmtId="0" fontId="9" fillId="0" borderId="2" xfId="0" applyFont="1" applyFill="1" applyBorder="1" applyAlignment="1">
      <alignment horizontal="right"/>
    </xf>
    <xf numFmtId="0" fontId="50" fillId="0" borderId="0" xfId="0" applyFont="1" applyFill="1" applyAlignment="1">
      <alignment horizontal="left"/>
    </xf>
    <xf numFmtId="0" fontId="71" fillId="0" borderId="0" xfId="0" applyFont="1" applyFill="1" applyAlignment="1">
      <alignment vertical="center"/>
    </xf>
    <xf numFmtId="0" fontId="14" fillId="0" borderId="2" xfId="0" applyFont="1" applyFill="1" applyBorder="1" applyAlignment="1"/>
    <xf numFmtId="0" fontId="7" fillId="0" borderId="4" xfId="0" applyNumberFormat="1" applyFont="1" applyFill="1" applyBorder="1" applyAlignment="1" applyProtection="1">
      <alignment horizontal="left" wrapText="1"/>
    </xf>
    <xf numFmtId="0" fontId="7" fillId="0" borderId="2" xfId="0" applyNumberFormat="1" applyFont="1" applyFill="1" applyBorder="1" applyAlignment="1" applyProtection="1">
      <alignment horizontal="right" wrapText="1"/>
    </xf>
    <xf numFmtId="3" fontId="11" fillId="0" borderId="0" xfId="0" applyNumberFormat="1" applyFont="1" applyFill="1" applyBorder="1" applyAlignment="1" applyProtection="1">
      <alignment horizontal="right" vertical="center"/>
    </xf>
    <xf numFmtId="49" fontId="39" fillId="0" borderId="0" xfId="0" applyNumberFormat="1" applyFont="1" applyFill="1" applyAlignment="1">
      <alignment horizontal="right"/>
    </xf>
    <xf numFmtId="3" fontId="39" fillId="0" borderId="0" xfId="0" applyNumberFormat="1" applyFont="1" applyFill="1" applyBorder="1" applyAlignment="1">
      <alignment horizontal="right" vertical="center"/>
    </xf>
    <xf numFmtId="49" fontId="11" fillId="0" borderId="0" xfId="0" applyNumberFormat="1" applyFont="1" applyFill="1" applyBorder="1" applyAlignment="1" applyProtection="1">
      <alignment horizontal="right" vertical="center"/>
    </xf>
    <xf numFmtId="0" fontId="39" fillId="0" borderId="0" xfId="0" applyFont="1" applyFill="1" applyBorder="1" applyAlignment="1">
      <alignment horizontal="right"/>
    </xf>
    <xf numFmtId="0" fontId="11" fillId="0" borderId="0" xfId="0" applyNumberFormat="1" applyFont="1" applyFill="1" applyBorder="1" applyAlignment="1" applyProtection="1">
      <alignment horizontal="right" vertical="center" wrapText="1"/>
    </xf>
    <xf numFmtId="3" fontId="39" fillId="0" borderId="0" xfId="0" applyNumberFormat="1" applyFont="1" applyFill="1" applyAlignment="1">
      <alignment vertical="center"/>
    </xf>
    <xf numFmtId="3" fontId="39" fillId="0" borderId="0" xfId="0" applyNumberFormat="1" applyFont="1" applyFill="1"/>
    <xf numFmtId="3" fontId="9" fillId="0" borderId="0" xfId="0" applyNumberFormat="1" applyFont="1" applyFill="1"/>
    <xf numFmtId="168" fontId="39" fillId="0" borderId="0" xfId="0" applyNumberFormat="1" applyFont="1" applyFill="1" applyAlignment="1">
      <alignment horizontal="right"/>
    </xf>
    <xf numFmtId="0" fontId="58" fillId="0" borderId="0" xfId="0" applyFont="1" applyFill="1" applyBorder="1" applyAlignment="1">
      <alignment horizontal="right"/>
    </xf>
    <xf numFmtId="3" fontId="58" fillId="0" borderId="0" xfId="0" applyNumberFormat="1" applyFont="1" applyFill="1"/>
    <xf numFmtId="3" fontId="58" fillId="0" borderId="0" xfId="0" applyNumberFormat="1" applyFont="1" applyFill="1" applyBorder="1"/>
    <xf numFmtId="49" fontId="69" fillId="0" borderId="0" xfId="0" applyNumberFormat="1" applyFont="1" applyFill="1" applyBorder="1" applyAlignment="1" applyProtection="1">
      <alignment horizontal="right" vertical="center"/>
    </xf>
    <xf numFmtId="49" fontId="58" fillId="0" borderId="0" xfId="0" applyNumberFormat="1" applyFont="1" applyFill="1" applyAlignment="1">
      <alignment horizontal="right"/>
    </xf>
    <xf numFmtId="3" fontId="39" fillId="0" borderId="2" xfId="0" applyNumberFormat="1" applyFont="1" applyFill="1" applyBorder="1"/>
    <xf numFmtId="0" fontId="1" fillId="0" borderId="0" xfId="0" applyFont="1" applyFill="1" applyAlignment="1">
      <alignment horizontal="left"/>
    </xf>
    <xf numFmtId="0" fontId="4" fillId="0" borderId="0" xfId="0" applyFont="1" applyFill="1" applyAlignment="1">
      <alignment horizontal="left" vertical="center"/>
    </xf>
    <xf numFmtId="49" fontId="50" fillId="0" borderId="0" xfId="0" applyNumberFormat="1" applyFont="1" applyFill="1" applyBorder="1" applyAlignment="1"/>
    <xf numFmtId="0" fontId="7" fillId="0" borderId="0" xfId="0" applyNumberFormat="1" applyFont="1" applyFill="1" applyBorder="1" applyAlignment="1" applyProtection="1">
      <alignment horizontal="left"/>
    </xf>
    <xf numFmtId="0" fontId="9" fillId="0" borderId="0" xfId="0" applyNumberFormat="1" applyFont="1" applyFill="1" applyBorder="1" applyAlignment="1" applyProtection="1">
      <alignment horizontal="left"/>
    </xf>
    <xf numFmtId="168" fontId="39" fillId="0" borderId="0" xfId="0" applyNumberFormat="1" applyFont="1" applyFill="1" applyAlignment="1"/>
    <xf numFmtId="0" fontId="39" fillId="0" borderId="0" xfId="0" applyFont="1" applyFill="1" applyAlignment="1"/>
    <xf numFmtId="168" fontId="39" fillId="0" borderId="0" xfId="0" applyNumberFormat="1" applyFont="1" applyFill="1" applyBorder="1" applyAlignment="1"/>
    <xf numFmtId="0" fontId="72" fillId="0" borderId="0" xfId="0" applyNumberFormat="1" applyFont="1" applyFill="1" applyBorder="1" applyAlignment="1" applyProtection="1">
      <alignment horizontal="center"/>
    </xf>
    <xf numFmtId="0" fontId="39" fillId="0" borderId="0" xfId="0" applyFont="1" applyFill="1" applyAlignment="1">
      <alignment horizontal="right"/>
    </xf>
    <xf numFmtId="0" fontId="35" fillId="0" borderId="0" xfId="0" applyFont="1" applyFill="1" applyBorder="1"/>
    <xf numFmtId="0" fontId="68" fillId="0" borderId="0" xfId="0" applyFont="1" applyFill="1" applyBorder="1"/>
    <xf numFmtId="168" fontId="32" fillId="0" borderId="0" xfId="0" applyNumberFormat="1" applyFont="1" applyFill="1" applyBorder="1" applyAlignment="1">
      <alignment horizontal="right"/>
    </xf>
    <xf numFmtId="0" fontId="73" fillId="0" borderId="0" xfId="0" applyFont="1" applyFill="1" applyAlignment="1">
      <alignment horizontal="center"/>
    </xf>
    <xf numFmtId="0" fontId="39" fillId="0" borderId="2" xfId="0" applyFont="1" applyFill="1" applyBorder="1" applyAlignment="1">
      <alignment horizontal="right"/>
    </xf>
    <xf numFmtId="168" fontId="39" fillId="0" borderId="2" xfId="0" applyNumberFormat="1" applyFont="1" applyFill="1" applyBorder="1" applyAlignment="1"/>
    <xf numFmtId="0" fontId="0" fillId="0" borderId="2" xfId="0" applyBorder="1"/>
    <xf numFmtId="0" fontId="49" fillId="0" borderId="2" xfId="0" applyFont="1" applyFill="1" applyBorder="1"/>
    <xf numFmtId="0" fontId="39" fillId="0" borderId="0" xfId="0" applyFont="1"/>
    <xf numFmtId="0" fontId="39" fillId="0" borderId="0" xfId="0" applyFont="1" applyBorder="1"/>
    <xf numFmtId="0" fontId="43" fillId="0" borderId="5" xfId="0" applyFont="1" applyFill="1" applyBorder="1" applyAlignment="1"/>
    <xf numFmtId="0" fontId="43" fillId="0" borderId="0" xfId="0" applyFont="1" applyBorder="1"/>
    <xf numFmtId="0" fontId="43" fillId="0" borderId="0" xfId="0" applyFont="1" applyFill="1" applyBorder="1"/>
    <xf numFmtId="0" fontId="43" fillId="0" borderId="0" xfId="0" applyFont="1" applyFill="1" applyBorder="1" applyAlignment="1"/>
    <xf numFmtId="0" fontId="62" fillId="0" borderId="0" xfId="0" applyFont="1" applyFill="1" applyAlignment="1"/>
    <xf numFmtId="0" fontId="62" fillId="0" borderId="0" xfId="0" applyFont="1"/>
    <xf numFmtId="0" fontId="43" fillId="0" borderId="2" xfId="0" applyFont="1" applyFill="1" applyBorder="1" applyAlignment="1">
      <alignment horizontal="right" vertical="center"/>
    </xf>
    <xf numFmtId="0" fontId="43" fillId="0" borderId="2" xfId="0" applyFont="1" applyBorder="1" applyAlignment="1">
      <alignment vertical="center"/>
    </xf>
    <xf numFmtId="0" fontId="43" fillId="0" borderId="2" xfId="0" applyFont="1" applyFill="1" applyBorder="1" applyAlignment="1">
      <alignment vertical="center"/>
    </xf>
    <xf numFmtId="0" fontId="62" fillId="0" borderId="0" xfId="0" applyFont="1" applyFill="1"/>
    <xf numFmtId="0" fontId="58" fillId="0" borderId="0" xfId="0" applyFont="1" applyFill="1" applyBorder="1"/>
    <xf numFmtId="0" fontId="58" fillId="0" borderId="0" xfId="0" applyFont="1" applyBorder="1"/>
    <xf numFmtId="0" fontId="20" fillId="0" borderId="0" xfId="0" applyFont="1" applyFill="1" applyAlignment="1">
      <alignment horizontal="right"/>
    </xf>
    <xf numFmtId="0" fontId="9" fillId="0" borderId="0" xfId="0" applyNumberFormat="1" applyFont="1" applyFill="1" applyBorder="1" applyAlignment="1" applyProtection="1">
      <alignment horizontal="right" vertical="center"/>
    </xf>
    <xf numFmtId="0" fontId="39" fillId="0" borderId="2" xfId="0" applyFont="1" applyFill="1" applyBorder="1"/>
    <xf numFmtId="0" fontId="39" fillId="0" borderId="2" xfId="0" applyFont="1" applyBorder="1"/>
    <xf numFmtId="0" fontId="62" fillId="0" borderId="2" xfId="0" applyFont="1" applyFill="1" applyBorder="1"/>
    <xf numFmtId="0" fontId="74" fillId="0" borderId="0" xfId="0" applyFont="1" applyFill="1" applyBorder="1" applyAlignment="1"/>
    <xf numFmtId="0" fontId="74" fillId="0" borderId="2" xfId="0" applyFont="1" applyFill="1" applyBorder="1" applyAlignment="1">
      <alignment vertical="center"/>
    </xf>
    <xf numFmtId="0" fontId="7" fillId="0" borderId="2" xfId="0" applyNumberFormat="1" applyFont="1" applyFill="1" applyBorder="1" applyAlignment="1" applyProtection="1">
      <alignment vertical="center"/>
    </xf>
    <xf numFmtId="0" fontId="0" fillId="0" borderId="0" xfId="0" applyAlignment="1">
      <alignment vertical="center"/>
    </xf>
    <xf numFmtId="0" fontId="7" fillId="0" borderId="0" xfId="0" applyNumberFormat="1" applyFont="1" applyFill="1" applyBorder="1" applyAlignment="1" applyProtection="1">
      <alignment horizontal="center" wrapText="1"/>
    </xf>
    <xf numFmtId="0" fontId="49" fillId="0" borderId="0" xfId="0" applyFont="1"/>
    <xf numFmtId="0" fontId="14" fillId="0" borderId="2" xfId="0" applyFont="1" applyBorder="1"/>
    <xf numFmtId="0" fontId="43" fillId="0" borderId="2" xfId="0" applyFont="1" applyFill="1" applyBorder="1" applyAlignment="1">
      <alignment horizontal="right"/>
    </xf>
    <xf numFmtId="0" fontId="43" fillId="0" borderId="2" xfId="0" applyFont="1" applyBorder="1" applyAlignment="1">
      <alignment horizontal="right"/>
    </xf>
    <xf numFmtId="0" fontId="43" fillId="0" borderId="0" xfId="0" applyFont="1" applyFill="1" applyBorder="1" applyAlignment="1">
      <alignment horizontal="right"/>
    </xf>
    <xf numFmtId="3" fontId="39" fillId="0" borderId="0" xfId="0" applyNumberFormat="1" applyFont="1" applyBorder="1"/>
    <xf numFmtId="3" fontId="43" fillId="0" borderId="0" xfId="0" applyNumberFormat="1" applyFont="1" applyFill="1" applyBorder="1"/>
    <xf numFmtId="3" fontId="43" fillId="0" borderId="0" xfId="0" applyNumberFormat="1" applyFont="1" applyBorder="1"/>
    <xf numFmtId="3" fontId="43" fillId="0" borderId="0" xfId="0" applyNumberFormat="1" applyFont="1" applyFill="1"/>
    <xf numFmtId="3" fontId="43" fillId="0" borderId="2" xfId="0" applyNumberFormat="1" applyFont="1" applyFill="1" applyBorder="1"/>
    <xf numFmtId="3" fontId="43" fillId="0" borderId="2" xfId="0" applyNumberFormat="1" applyFont="1" applyBorder="1"/>
    <xf numFmtId="3" fontId="43" fillId="0" borderId="0" xfId="0" applyNumberFormat="1" applyFont="1" applyFill="1" applyBorder="1" applyAlignment="1">
      <alignment horizontal="right"/>
    </xf>
    <xf numFmtId="0" fontId="11" fillId="0" borderId="0" xfId="0" applyNumberFormat="1" applyFont="1" applyFill="1" applyBorder="1" applyAlignment="1" applyProtection="1">
      <alignment horizontal="left" indent="2"/>
    </xf>
    <xf numFmtId="0" fontId="32" fillId="0" borderId="0" xfId="0" applyFont="1" applyFill="1" applyBorder="1" applyAlignment="1">
      <alignment horizontal="left"/>
    </xf>
    <xf numFmtId="0" fontId="11" fillId="0" borderId="0" xfId="0" applyNumberFormat="1" applyFont="1" applyFill="1" applyBorder="1" applyAlignment="1" applyProtection="1">
      <alignment horizontal="left" indent="5"/>
    </xf>
    <xf numFmtId="0" fontId="11" fillId="0" borderId="2" xfId="0" applyNumberFormat="1" applyFont="1" applyFill="1" applyBorder="1" applyAlignment="1" applyProtection="1">
      <alignment horizontal="left" indent="5"/>
    </xf>
    <xf numFmtId="0" fontId="75" fillId="0" borderId="0" xfId="0" applyFont="1" applyFill="1" applyAlignment="1">
      <alignment vertical="center"/>
    </xf>
    <xf numFmtId="0" fontId="2" fillId="0" borderId="0" xfId="0" applyNumberFormat="1" applyFont="1" applyFill="1" applyBorder="1" applyAlignment="1" applyProtection="1">
      <alignment vertical="center"/>
    </xf>
    <xf numFmtId="0" fontId="9" fillId="0" borderId="0" xfId="0" applyFont="1" applyFill="1" applyBorder="1" applyAlignment="1">
      <alignment vertical="center"/>
    </xf>
    <xf numFmtId="3" fontId="9" fillId="0" borderId="0" xfId="0" applyNumberFormat="1" applyFont="1" applyFill="1" applyBorder="1" applyAlignment="1">
      <alignment horizontal="right" vertical="center"/>
    </xf>
    <xf numFmtId="0" fontId="76" fillId="0" borderId="0" xfId="0" applyFont="1" applyBorder="1"/>
    <xf numFmtId="0" fontId="7" fillId="0" borderId="0" xfId="0" applyFont="1" applyBorder="1" applyAlignment="1">
      <alignment horizontal="center" wrapText="1"/>
    </xf>
    <xf numFmtId="0" fontId="77" fillId="0" borderId="2" xfId="0" applyFont="1" applyFill="1" applyBorder="1" applyAlignment="1"/>
    <xf numFmtId="0" fontId="77" fillId="0" borderId="2" xfId="0" applyFont="1" applyBorder="1" applyAlignment="1"/>
    <xf numFmtId="0" fontId="77" fillId="0" borderId="2" xfId="0" applyFont="1" applyBorder="1" applyAlignment="1">
      <alignment horizontal="center"/>
    </xf>
    <xf numFmtId="0" fontId="7" fillId="0" borderId="0" xfId="0" applyFont="1" applyFill="1" applyBorder="1" applyAlignment="1"/>
    <xf numFmtId="0" fontId="7" fillId="0" borderId="4" xfId="0" applyFont="1" applyFill="1" applyBorder="1" applyAlignment="1"/>
    <xf numFmtId="0" fontId="9" fillId="0" borderId="2" xfId="0" applyFont="1" applyFill="1" applyBorder="1" applyAlignment="1">
      <alignment horizontal="right" wrapText="1"/>
    </xf>
    <xf numFmtId="0" fontId="9" fillId="0" borderId="0" xfId="0" applyFont="1" applyFill="1" applyAlignment="1">
      <alignment horizontal="right" wrapText="1"/>
    </xf>
    <xf numFmtId="0" fontId="9" fillId="0" borderId="0" xfId="0" applyFont="1" applyFill="1" applyAlignment="1">
      <alignment horizontal="center"/>
    </xf>
    <xf numFmtId="0" fontId="7" fillId="0" borderId="0" xfId="0" applyFont="1" applyFill="1" applyAlignment="1">
      <alignment wrapText="1"/>
    </xf>
    <xf numFmtId="0" fontId="9" fillId="0" borderId="0" xfId="0" applyFont="1" applyFill="1" applyAlignment="1">
      <alignment horizontal="left" wrapText="1"/>
    </xf>
    <xf numFmtId="165" fontId="9" fillId="0" borderId="0" xfId="0" applyNumberFormat="1" applyFont="1" applyFill="1" applyAlignment="1"/>
    <xf numFmtId="165" fontId="7" fillId="0" borderId="0" xfId="0" applyNumberFormat="1" applyFont="1" applyFill="1" applyAlignment="1"/>
    <xf numFmtId="0" fontId="7" fillId="0" borderId="2" xfId="0" applyFont="1" applyFill="1" applyBorder="1" applyAlignment="1">
      <alignment horizontal="left" wrapText="1"/>
    </xf>
    <xf numFmtId="3" fontId="7" fillId="0" borderId="2" xfId="4" applyNumberFormat="1" applyFont="1" applyFill="1" applyBorder="1" applyAlignment="1"/>
    <xf numFmtId="0" fontId="78" fillId="0" borderId="0" xfId="0" applyFont="1" applyFill="1" applyAlignment="1"/>
    <xf numFmtId="0" fontId="78" fillId="0" borderId="0" xfId="0" applyFont="1" applyFill="1" applyAlignment="1">
      <alignment horizontal="center"/>
    </xf>
    <xf numFmtId="0" fontId="7" fillId="0" borderId="0" xfId="0" applyFont="1" applyFill="1" applyAlignment="1">
      <alignment horizontal="center"/>
    </xf>
    <xf numFmtId="0" fontId="7" fillId="0" borderId="5" xfId="0" applyFont="1" applyFill="1" applyBorder="1" applyAlignment="1">
      <alignment horizontal="center"/>
    </xf>
    <xf numFmtId="0" fontId="7" fillId="0" borderId="0" xfId="0" applyFont="1" applyFill="1" applyBorder="1" applyAlignment="1">
      <alignment horizontal="center"/>
    </xf>
    <xf numFmtId="0" fontId="7" fillId="0" borderId="0" xfId="0" applyFont="1" applyFill="1" applyBorder="1" applyAlignment="1">
      <alignment horizontal="center" wrapText="1"/>
    </xf>
    <xf numFmtId="0" fontId="14" fillId="0" borderId="2" xfId="0" applyFont="1" applyBorder="1" applyAlignment="1">
      <alignment horizontal="left" wrapText="1"/>
    </xf>
    <xf numFmtId="0" fontId="43" fillId="0" borderId="5" xfId="0" applyFont="1" applyBorder="1" applyAlignment="1">
      <alignment horizontal="center"/>
    </xf>
    <xf numFmtId="0" fontId="2" fillId="0" borderId="0" xfId="0" applyFont="1" applyFill="1" applyAlignment="1">
      <alignment horizontal="left" vertical="center" wrapText="1"/>
    </xf>
    <xf numFmtId="0" fontId="4" fillId="0" borderId="0" xfId="0" applyNumberFormat="1" applyFont="1" applyFill="1" applyBorder="1" applyAlignment="1" applyProtection="1">
      <alignment wrapText="1"/>
    </xf>
    <xf numFmtId="0" fontId="2" fillId="0" borderId="0" xfId="0" applyNumberFormat="1" applyFont="1" applyFill="1" applyBorder="1" applyAlignment="1" applyProtection="1">
      <alignment wrapText="1"/>
    </xf>
    <xf numFmtId="0" fontId="7" fillId="0" borderId="6" xfId="0" applyFont="1" applyBorder="1" applyAlignment="1">
      <alignment vertical="center" wrapText="1"/>
    </xf>
    <xf numFmtId="0" fontId="7" fillId="0" borderId="7" xfId="0" applyFont="1" applyBorder="1" applyAlignment="1">
      <alignment vertical="center" wrapText="1"/>
    </xf>
    <xf numFmtId="49" fontId="31" fillId="0" borderId="8" xfId="0" applyNumberFormat="1" applyFont="1" applyBorder="1" applyAlignment="1">
      <alignment horizontal="center" wrapText="1"/>
    </xf>
    <xf numFmtId="0" fontId="30" fillId="0" borderId="2" xfId="0" applyFont="1" applyBorder="1" applyAlignment="1">
      <alignment horizontal="left" wrapText="1"/>
    </xf>
    <xf numFmtId="0" fontId="10" fillId="0" borderId="5" xfId="0" applyFont="1" applyFill="1" applyBorder="1" applyAlignment="1">
      <alignment horizontal="center" wrapText="1"/>
    </xf>
    <xf numFmtId="0" fontId="30" fillId="0" borderId="1" xfId="0" applyFont="1" applyBorder="1" applyAlignment="1">
      <alignment vertical="center" wrapText="1"/>
    </xf>
    <xf numFmtId="0" fontId="31" fillId="0" borderId="0" xfId="0" applyFont="1" applyBorder="1" applyAlignment="1">
      <alignment horizontal="center" vertical="center" wrapText="1"/>
    </xf>
    <xf numFmtId="0" fontId="30" fillId="0" borderId="0" xfId="0" applyFont="1" applyBorder="1" applyAlignment="1">
      <alignment vertical="center" wrapText="1"/>
    </xf>
    <xf numFmtId="0" fontId="30" fillId="0" borderId="0" xfId="0" applyFont="1" applyAlignment="1">
      <alignment vertical="center" wrapText="1"/>
    </xf>
    <xf numFmtId="0" fontId="33" fillId="0" borderId="0" xfId="0" applyFont="1" applyAlignment="1">
      <alignment horizontal="left" wrapText="1"/>
    </xf>
    <xf numFmtId="0" fontId="31" fillId="0" borderId="8" xfId="0" applyFont="1" applyBorder="1" applyAlignment="1">
      <alignment horizontal="center" vertical="center" wrapText="1"/>
    </xf>
    <xf numFmtId="0" fontId="30" fillId="0" borderId="0" xfId="0" applyFont="1" applyAlignment="1">
      <alignment wrapText="1"/>
    </xf>
    <xf numFmtId="0" fontId="31" fillId="0" borderId="8" xfId="0" applyFont="1" applyBorder="1" applyAlignment="1">
      <alignment horizontal="center" wrapText="1"/>
    </xf>
    <xf numFmtId="0" fontId="7" fillId="0" borderId="4" xfId="0" applyFont="1" applyBorder="1" applyAlignment="1">
      <alignment horizontal="center" wrapText="1"/>
    </xf>
    <xf numFmtId="0" fontId="9" fillId="0" borderId="4" xfId="0" applyFont="1" applyBorder="1" applyAlignment="1">
      <alignment horizontal="center" wrapText="1"/>
    </xf>
    <xf numFmtId="0" fontId="7" fillId="0" borderId="0" xfId="0" applyFont="1" applyBorder="1" applyAlignment="1">
      <alignment horizontal="center" wrapText="1"/>
    </xf>
    <xf numFmtId="0" fontId="2" fillId="0" borderId="0" xfId="0" applyFont="1" applyAlignment="1">
      <alignment horizontal="left" vertical="center" wrapText="1"/>
    </xf>
    <xf numFmtId="0" fontId="14" fillId="0" borderId="2" xfId="0" applyFont="1" applyBorder="1" applyAlignment="1">
      <alignment vertical="center" wrapText="1"/>
    </xf>
    <xf numFmtId="0" fontId="7" fillId="0" borderId="5" xfId="0" applyFont="1" applyBorder="1" applyAlignment="1">
      <alignment horizontal="center" wrapText="1"/>
    </xf>
    <xf numFmtId="0" fontId="7" fillId="0" borderId="2" xfId="0" applyFont="1" applyBorder="1" applyAlignment="1">
      <alignment horizontal="center" wrapText="1"/>
    </xf>
    <xf numFmtId="0" fontId="7" fillId="0" borderId="2" xfId="0" applyFont="1" applyBorder="1" applyAlignment="1">
      <alignment horizontal="center"/>
    </xf>
    <xf numFmtId="0" fontId="9" fillId="0" borderId="2" xfId="0" applyFont="1" applyBorder="1" applyAlignment="1">
      <alignment horizontal="center"/>
    </xf>
    <xf numFmtId="0" fontId="14" fillId="0" borderId="2" xfId="0" applyFont="1" applyBorder="1" applyAlignment="1"/>
    <xf numFmtId="0" fontId="43" fillId="0" borderId="4" xfId="0" applyFont="1" applyBorder="1" applyAlignment="1">
      <alignment horizontal="center"/>
    </xf>
    <xf numFmtId="0" fontId="43" fillId="0" borderId="4" xfId="0" applyFont="1" applyFill="1" applyBorder="1" applyAlignment="1">
      <alignment horizontal="center"/>
    </xf>
    <xf numFmtId="0" fontId="43" fillId="0" borderId="0" xfId="0" applyFont="1" applyFill="1" applyBorder="1" applyAlignment="1">
      <alignment horizontal="center"/>
    </xf>
    <xf numFmtId="0" fontId="43" fillId="0" borderId="5" xfId="0" applyFont="1" applyFill="1" applyBorder="1" applyAlignment="1">
      <alignment horizontal="center"/>
    </xf>
    <xf numFmtId="0" fontId="2" fillId="0" borderId="0" xfId="0" applyNumberFormat="1" applyFont="1" applyFill="1" applyBorder="1" applyAlignment="1" applyProtection="1">
      <alignment horizontal="left" vertical="center" wrapText="1"/>
    </xf>
    <xf numFmtId="0" fontId="43" fillId="0" borderId="0" xfId="0" applyFont="1" applyBorder="1" applyAlignment="1">
      <alignment horizontal="center"/>
    </xf>
  </cellXfs>
  <cellStyles count="8">
    <cellStyle name=" 1" xfId="1"/>
    <cellStyle name=" 1 2" xfId="2"/>
    <cellStyle name=" 1 2 2" xfId="3"/>
    <cellStyle name="Comma" xfId="4" builtinId="3"/>
    <cellStyle name="Hyperlink" xfId="5" builtinId="8"/>
    <cellStyle name="Microsoft " xfId="6"/>
    <cellStyle name="Microsoft Excel found an error in the formula you entered. " xfId="7"/>
    <cellStyle name="Normal" xfId="0" builtinId="0"/>
  </cellStyles>
  <dxfs count="16">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 Id="rId30"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361950</xdr:colOff>
      <xdr:row>3</xdr:row>
      <xdr:rowOff>123825</xdr:rowOff>
    </xdr:to>
    <xdr:pic>
      <xdr:nvPicPr>
        <xdr:cNvPr id="2051"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409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33</xdr:row>
      <xdr:rowOff>47625</xdr:rowOff>
    </xdr:from>
    <xdr:to>
      <xdr:col>6</xdr:col>
      <xdr:colOff>152400</xdr:colOff>
      <xdr:row>33</xdr:row>
      <xdr:rowOff>190500</xdr:rowOff>
    </xdr:to>
    <xdr:pic>
      <xdr:nvPicPr>
        <xdr:cNvPr id="4"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48000" y="7096125"/>
          <a:ext cx="7620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361950</xdr:colOff>
      <xdr:row>3</xdr:row>
      <xdr:rowOff>123825</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409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40</xdr:row>
      <xdr:rowOff>47625</xdr:rowOff>
    </xdr:from>
    <xdr:to>
      <xdr:col>6</xdr:col>
      <xdr:colOff>152400</xdr:colOff>
      <xdr:row>41</xdr:row>
      <xdr:rowOff>0</xdr:rowOff>
    </xdr:to>
    <xdr:pic>
      <xdr:nvPicPr>
        <xdr:cNvPr id="3"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48000" y="7096125"/>
          <a:ext cx="7620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ihw.gov.au/copyright/"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www.aihw.gov.au/copyright/"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C34"/>
  <sheetViews>
    <sheetView tabSelected="1" zoomScaleNormal="100" workbookViewId="0"/>
  </sheetViews>
  <sheetFormatPr defaultColWidth="9.140625" defaultRowHeight="15" customHeight="1"/>
  <cols>
    <col min="1" max="16384" width="9.140625" style="186"/>
  </cols>
  <sheetData>
    <row r="5" spans="1:2" ht="15" customHeight="1">
      <c r="A5" s="266" t="s">
        <v>222</v>
      </c>
    </row>
    <row r="6" spans="1:2" ht="15" customHeight="1">
      <c r="A6" s="267" t="s">
        <v>171</v>
      </c>
    </row>
    <row r="7" spans="1:2" ht="15" customHeight="1">
      <c r="A7" s="185" t="s">
        <v>172</v>
      </c>
    </row>
    <row r="8" spans="1:2" ht="15" customHeight="1">
      <c r="A8" s="185"/>
    </row>
    <row r="9" spans="1:2" s="207" customFormat="1" ht="16.5">
      <c r="A9" s="206"/>
      <c r="B9" s="264" t="s">
        <v>217</v>
      </c>
    </row>
    <row r="10" spans="1:2" s="207" customFormat="1" ht="16.5">
      <c r="A10" s="208"/>
      <c r="B10" s="264" t="s">
        <v>218</v>
      </c>
    </row>
    <row r="11" spans="1:2" s="207" customFormat="1" ht="16.5">
      <c r="A11" s="209"/>
    </row>
    <row r="12" spans="1:2" s="207" customFormat="1" ht="16.5">
      <c r="A12" s="230" t="s">
        <v>976</v>
      </c>
    </row>
    <row r="13" spans="1:2" s="207" customFormat="1" ht="16.5">
      <c r="A13" s="230" t="s">
        <v>977</v>
      </c>
    </row>
    <row r="14" spans="1:2" s="207" customFormat="1" ht="16.5">
      <c r="A14" s="230" t="s">
        <v>978</v>
      </c>
    </row>
    <row r="15" spans="1:2" s="207" customFormat="1" ht="16.5">
      <c r="A15" s="230" t="s">
        <v>240</v>
      </c>
    </row>
    <row r="16" spans="1:2" s="207" customFormat="1" ht="16.5">
      <c r="A16" s="230" t="s">
        <v>223</v>
      </c>
    </row>
    <row r="17" spans="1:1" s="207" customFormat="1" ht="16.5">
      <c r="A17" s="230" t="s">
        <v>224</v>
      </c>
    </row>
    <row r="18" spans="1:1" s="207" customFormat="1" ht="16.5">
      <c r="A18" s="230" t="s">
        <v>225</v>
      </c>
    </row>
    <row r="19" spans="1:1" s="207" customFormat="1" ht="16.5">
      <c r="A19" s="230" t="s">
        <v>226</v>
      </c>
    </row>
    <row r="20" spans="1:1" s="207" customFormat="1" ht="16.5">
      <c r="A20" s="230" t="s">
        <v>227</v>
      </c>
    </row>
    <row r="21" spans="1:1" s="207" customFormat="1" ht="16.5">
      <c r="A21" s="230" t="s">
        <v>228</v>
      </c>
    </row>
    <row r="22" spans="1:1" s="207" customFormat="1" ht="16.5">
      <c r="A22" s="230" t="s">
        <v>229</v>
      </c>
    </row>
    <row r="23" spans="1:1" s="207" customFormat="1" ht="16.5">
      <c r="A23" s="230" t="s">
        <v>230</v>
      </c>
    </row>
    <row r="24" spans="1:1" s="207" customFormat="1" ht="16.5">
      <c r="A24" s="230" t="s">
        <v>423</v>
      </c>
    </row>
    <row r="25" spans="1:1" s="207" customFormat="1" ht="16.5">
      <c r="A25" s="230" t="s">
        <v>424</v>
      </c>
    </row>
    <row r="26" spans="1:1" s="207" customFormat="1" ht="16.5">
      <c r="A26" s="230" t="s">
        <v>1114</v>
      </c>
    </row>
    <row r="27" spans="1:1" s="207" customFormat="1" ht="16.5">
      <c r="A27" s="230" t="s">
        <v>242</v>
      </c>
    </row>
    <row r="28" spans="1:1" ht="15" customHeight="1">
      <c r="A28" s="230" t="s">
        <v>231</v>
      </c>
    </row>
    <row r="29" spans="1:1" ht="15" customHeight="1">
      <c r="A29" s="230" t="s">
        <v>1080</v>
      </c>
    </row>
    <row r="30" spans="1:1" ht="15" customHeight="1">
      <c r="A30" s="230" t="s">
        <v>1081</v>
      </c>
    </row>
    <row r="31" spans="1:1" ht="15" customHeight="1">
      <c r="A31" s="230" t="s">
        <v>232</v>
      </c>
    </row>
    <row r="34" spans="1:3" s="212" customFormat="1" ht="17.25" customHeight="1">
      <c r="A34" s="214" t="s">
        <v>173</v>
      </c>
      <c r="C34" s="213"/>
    </row>
  </sheetData>
  <hyperlinks>
    <hyperlink ref="A34" r:id="rId1" display="http://www.aihw.gov.au/copyright/"/>
    <hyperlink ref="A16" location="D3.05.5!A1" display="Table D3.05.5: Chronic disease: management, reporting periods ending 30 June 2009, 2010 and 2011"/>
    <hyperlink ref="A17" location="D3.05.6!A1" display="Table D3.05.6: Number and proportion of Indigenous regular clients who are diagnosed with Type 2 diabetes and HbA1c test in the last 6 months, by remoteness, 1 January–30 June 2011"/>
    <hyperlink ref="A18" location="D3.05.7!A1" display="Table D3.05.7: Average HbA1c result for Indigenous regular clients diagnosed with Type 2 diabetes who had an HbA1c test in the last 6 months, by remoteness 1 January–30 June 2011"/>
    <hyperlink ref="A19" location="D3.05.8!A1" display="Table D3.05.8: Number and proportion of Indigenous regular clients with Type 2 diabetes who had a blood pressure test in the last six months, by remoteness, 1 January–30 June 2011"/>
    <hyperlink ref="A20" location="D3.05.9!A1" display="Table D3.05.9: Number and proportion of Indigenous regular clients with Type 2 diabetes who had a blood pressure test in the last six months with a result less than or equal to 130/80mmHg, by remoteness, 1 January–30 June 2011"/>
    <hyperlink ref="A21" location="D3.05.10!A1" display="Table D3.05.10: Number and proportion of Indigenous regular clients with coronary heart disease who had a blood pressure test in the last six months, by remoteness, 1 January–30 June 2011"/>
    <hyperlink ref="A22" location="D3.05.11!A1" display="Table D3.05.11: Number and proportion of Indigenous regular clients with coronary heart disease who had a blood pressure test in the last six months with a result less than 140/90mmHg, by remoteness, 1 January–30 June 2011"/>
    <hyperlink ref="A23" location="D3.05.12!A1" display="Table D3.05.12: Number and proportion of Indigenous regular clients with Type 2 diabetes who had an HbA1c test in the last 6 months, by HbA1c result and remoteness, 1 January–30 June 2011"/>
    <hyperlink ref="A15" location="D3.05.4!A1" display="Table D3.05.4: Indigenous regular clients with type 2 diabetes with tests recorded from Indigenous primary health care organisations, by remoteness, December 2018"/>
    <hyperlink ref="A27" location="D3.05.16!A1" display="Table D3.05.16: Chronic disease management for Indigenous regular clients, Indigenous primary health care organisations, by remoteness, December 2018"/>
    <hyperlink ref="A24" location="D3.05.13!A1" display="Table D3.05.13: Health actions for persons with diagnosed, current and long-term diabetes or high sugar levels, by Indigenous status and jurisdiction, 2017–18 and 2018–19"/>
    <hyperlink ref="A25" location="D3.05.14!A1" display="Table D3.05.14: Health actions for persons with diagnosed, current and long-term heart and circulatory conditions, by Indigenous status, persons aged 18 and over, 2017–18 and 2018–19"/>
    <hyperlink ref="A12" location="D3.05.1!A1" display="Table D3.05.1: VII adjusted, MBS services claimed, General Practitioner Management Plan (GPMP) and Team Care Arrangements (TCA), by Indigenous status, Australia, 2005–06 to 2017–18"/>
    <hyperlink ref="A13" location="D3.05.2!A1" display="Table D3.05.2: VII adjusted, MBS, Chronic Disease Management Package (CDMP) related services provided to Indigenous patients (aged 15 and over), 2005–06 to 2017–18"/>
    <hyperlink ref="A14" location="D3.05.3!A1" display="Table D3.05.3: VII adjusted, MBS, Chronic Disease Management Package (CDMP) related services, Indigenous patient counts (aged 15 and over), 2005–06 to 2017–18"/>
    <hyperlink ref="A28" location="D3.05.17!A1" display="Table D3.05.17: VII adjusted, MBS services claimed, selected allied health services, by Indigenous status, Australia, 2005–06 to 2017–18"/>
    <hyperlink ref="A29" location="D3.05.18!A1" display="Table D3.05.18: VII adjusted, MBS, Chronic Disease Management Package (CDMP related services provided to Indigenous patients (aged 15 and over)), by sex and remoteness, 2005–06, 2009–10 and 2017–18"/>
    <hyperlink ref="A30" location="D3.05.19!A1" display="Table D3.05.19: VII adjusted, MBS, Chronic Disease Management Package (CDMP related services provided to Indigenous patients (aged 15 and over)), by jurisdiction, 2009–10 and 2017–18"/>
    <hyperlink ref="A31" location="D3.05.20!A1" display="Table D3.05.20: VII adjusted, MBS services claimed by Indigenous patients with health assessments between 1 July 2016 and 30 June 2017, by sex and  remoteness, 2016–17 and 2017–18"/>
    <hyperlink ref="A26" location="D3.05.15!A1" display="Table D3.05.15: Health actions for persons not reporting diabetes or high sugar levels, by age group and Indigenous status, 2017–18 and 2018–19"/>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R15"/>
  <sheetViews>
    <sheetView zoomScaleNormal="100" workbookViewId="0">
      <selection sqref="A1:G1"/>
    </sheetView>
  </sheetViews>
  <sheetFormatPr defaultColWidth="9.140625" defaultRowHeight="15"/>
  <cols>
    <col min="1" max="1" width="52.42578125" style="1" customWidth="1"/>
    <col min="2" max="2" width="12.7109375" style="1" customWidth="1"/>
    <col min="3" max="4" width="14.85546875" style="1" customWidth="1"/>
    <col min="5" max="7" width="12.7109375" style="1" customWidth="1"/>
    <col min="8" max="16384" width="9.140625" style="1"/>
  </cols>
  <sheetData>
    <row r="1" spans="1:18" ht="32.25" customHeight="1" thickBot="1">
      <c r="A1" s="476" t="s">
        <v>234</v>
      </c>
      <c r="B1" s="476"/>
      <c r="C1" s="476"/>
      <c r="D1" s="476"/>
      <c r="E1" s="476"/>
      <c r="F1" s="476"/>
      <c r="G1" s="476"/>
    </row>
    <row r="2" spans="1:18" ht="13.5" customHeight="1" thickBot="1">
      <c r="A2" s="26"/>
      <c r="B2" s="27" t="s">
        <v>80</v>
      </c>
      <c r="C2" s="27" t="s">
        <v>81</v>
      </c>
      <c r="D2" s="27" t="s">
        <v>83</v>
      </c>
      <c r="E2" s="27" t="s">
        <v>0</v>
      </c>
      <c r="F2" s="27" t="s">
        <v>82</v>
      </c>
      <c r="G2" s="27" t="s">
        <v>1</v>
      </c>
    </row>
    <row r="3" spans="1:18">
      <c r="A3" s="28" t="s">
        <v>53</v>
      </c>
      <c r="B3" s="29">
        <v>8.6</v>
      </c>
      <c r="C3" s="29">
        <v>7.9</v>
      </c>
      <c r="D3" s="29">
        <v>8.6</v>
      </c>
      <c r="E3" s="15">
        <v>8.6</v>
      </c>
      <c r="F3" s="15">
        <v>9</v>
      </c>
      <c r="G3" s="29">
        <v>8.6</v>
      </c>
      <c r="H3" s="30"/>
    </row>
    <row r="4" spans="1:18" ht="28.5" customHeight="1" thickBot="1">
      <c r="A4" s="31" t="s">
        <v>143</v>
      </c>
      <c r="B4" s="86">
        <v>682</v>
      </c>
      <c r="C4" s="86">
        <v>788</v>
      </c>
      <c r="D4" s="86">
        <v>2521</v>
      </c>
      <c r="E4" s="86">
        <v>1430</v>
      </c>
      <c r="F4" s="86">
        <v>1607</v>
      </c>
      <c r="G4" s="32">
        <f>SUM(B4:F4)</f>
        <v>7028</v>
      </c>
    </row>
    <row r="5" spans="1:18" ht="12.75" customHeight="1">
      <c r="A5" s="52" t="s">
        <v>84</v>
      </c>
      <c r="B5" s="33"/>
      <c r="C5" s="34"/>
      <c r="D5" s="34"/>
      <c r="E5" s="34"/>
      <c r="F5" s="34"/>
      <c r="G5" s="34"/>
    </row>
    <row r="6" spans="1:18" ht="12.75" customHeight="1">
      <c r="A6" s="53" t="s">
        <v>74</v>
      </c>
      <c r="B6" s="34"/>
      <c r="C6" s="34"/>
      <c r="D6" s="34"/>
      <c r="E6" s="34"/>
      <c r="F6" s="34"/>
      <c r="G6" s="34"/>
    </row>
    <row r="7" spans="1:18">
      <c r="A7" s="52" t="s">
        <v>1086</v>
      </c>
      <c r="B7" s="35"/>
    </row>
    <row r="8" spans="1:18">
      <c r="A8" s="72" t="s">
        <v>73</v>
      </c>
      <c r="B8"/>
    </row>
    <row r="9" spans="1:18">
      <c r="A9" s="56" t="s">
        <v>79</v>
      </c>
    </row>
    <row r="10" spans="1:18">
      <c r="A10" s="117"/>
    </row>
    <row r="11" spans="1:18">
      <c r="A11" s="270" t="s">
        <v>353</v>
      </c>
      <c r="B11" s="37"/>
      <c r="C11" s="38"/>
      <c r="D11" s="38"/>
      <c r="E11" s="38"/>
      <c r="F11" s="38"/>
      <c r="G11" s="38"/>
      <c r="H11" s="38"/>
      <c r="I11" s="38"/>
      <c r="J11" s="38"/>
      <c r="K11" s="38"/>
      <c r="L11" s="38"/>
      <c r="M11" s="38"/>
      <c r="N11" s="38"/>
      <c r="O11" s="38"/>
      <c r="P11" s="38"/>
      <c r="Q11" s="38"/>
      <c r="R11" s="38"/>
    </row>
    <row r="12" spans="1:18">
      <c r="A12" s="36"/>
      <c r="B12" s="39"/>
      <c r="C12" s="39"/>
      <c r="D12" s="39"/>
      <c r="E12" s="477"/>
      <c r="F12" s="477"/>
      <c r="G12" s="39"/>
      <c r="H12" s="477"/>
      <c r="I12" s="477"/>
      <c r="J12" s="39"/>
      <c r="K12" s="477"/>
      <c r="L12" s="477"/>
      <c r="M12" s="39"/>
      <c r="N12" s="477"/>
      <c r="O12" s="477"/>
      <c r="P12" s="39"/>
      <c r="Q12" s="477"/>
      <c r="R12" s="477"/>
    </row>
    <row r="13" spans="1:18">
      <c r="A13" s="36"/>
      <c r="B13" s="40"/>
      <c r="C13" s="40"/>
      <c r="D13" s="40"/>
      <c r="E13" s="40"/>
      <c r="F13" s="40"/>
      <c r="G13" s="40"/>
      <c r="H13" s="40"/>
      <c r="I13" s="40"/>
      <c r="J13" s="40"/>
      <c r="K13" s="40"/>
      <c r="L13" s="40"/>
      <c r="M13" s="40"/>
      <c r="N13" s="40"/>
      <c r="O13" s="40"/>
      <c r="P13" s="40"/>
      <c r="Q13" s="40"/>
      <c r="R13" s="40"/>
    </row>
    <row r="14" spans="1:18">
      <c r="A14" s="36"/>
      <c r="B14" s="41"/>
      <c r="C14" s="41"/>
      <c r="D14" s="41"/>
      <c r="E14" s="41"/>
      <c r="F14" s="41"/>
      <c r="G14" s="41"/>
      <c r="H14" s="41"/>
      <c r="I14" s="42"/>
      <c r="J14" s="41"/>
      <c r="K14" s="41"/>
      <c r="L14" s="42"/>
      <c r="M14" s="41"/>
      <c r="N14" s="41"/>
      <c r="O14" s="42"/>
      <c r="P14" s="41"/>
      <c r="Q14" s="41"/>
      <c r="R14" s="42"/>
    </row>
    <row r="15" spans="1:18">
      <c r="A15" s="36"/>
      <c r="B15" s="36"/>
      <c r="C15" s="36"/>
      <c r="D15" s="36"/>
      <c r="E15" s="36"/>
      <c r="F15" s="36"/>
      <c r="G15" s="36"/>
      <c r="H15" s="36"/>
      <c r="I15" s="36"/>
      <c r="J15" s="36"/>
      <c r="K15" s="36"/>
      <c r="L15" s="36"/>
      <c r="M15" s="36"/>
      <c r="N15" s="36"/>
      <c r="O15" s="36"/>
      <c r="P15" s="36"/>
      <c r="Q15" s="36"/>
      <c r="R15" s="36"/>
    </row>
  </sheetData>
  <mergeCells count="6">
    <mergeCell ref="A1:G1"/>
    <mergeCell ref="N12:O12"/>
    <mergeCell ref="Q12:R12"/>
    <mergeCell ref="E12:F12"/>
    <mergeCell ref="H12:I12"/>
    <mergeCell ref="K12:L12"/>
  </mergeCells>
  <hyperlinks>
    <hyperlink ref="A11" location="Contents!A1" display="Link to Contents"/>
  </hyperlinks>
  <pageMargins left="0.74803149606299213" right="0.74803149606299213" top="0.98425196850393704" bottom="0.98425196850393704" header="0.51181102362204722" footer="0.51181102362204722"/>
  <pageSetup paperSize="256" scale="58"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L11"/>
  <sheetViews>
    <sheetView zoomScaleNormal="100" workbookViewId="0">
      <selection sqref="A1:L1"/>
    </sheetView>
  </sheetViews>
  <sheetFormatPr defaultColWidth="9.140625" defaultRowHeight="15"/>
  <cols>
    <col min="1" max="1" width="36" style="1" customWidth="1"/>
    <col min="2" max="2" width="12.7109375" style="1" customWidth="1"/>
    <col min="3" max="3" width="2.7109375" style="1" customWidth="1"/>
    <col min="4" max="4" width="12.7109375" style="1" customWidth="1"/>
    <col min="5" max="5" width="2.7109375" style="1" customWidth="1"/>
    <col min="6" max="6" width="12.7109375" style="1" customWidth="1"/>
    <col min="7" max="7" width="2.7109375" style="1" customWidth="1"/>
    <col min="8" max="8" width="12.7109375" style="1" customWidth="1"/>
    <col min="9" max="9" width="2.7109375" style="1" customWidth="1"/>
    <col min="10" max="10" width="12.7109375" style="1" customWidth="1"/>
    <col min="11" max="11" width="2.7109375" style="1" customWidth="1"/>
    <col min="12" max="12" width="12.7109375" style="1" customWidth="1"/>
    <col min="13" max="251" width="9.140625" style="1"/>
    <col min="252" max="252" width="27.28515625" style="1" customWidth="1"/>
    <col min="253" max="16384" width="9.140625" style="1"/>
  </cols>
  <sheetData>
    <row r="1" spans="1:12" ht="38.25" customHeight="1" thickBot="1">
      <c r="A1" s="478" t="s">
        <v>235</v>
      </c>
      <c r="B1" s="478"/>
      <c r="C1" s="478"/>
      <c r="D1" s="478"/>
      <c r="E1" s="478"/>
      <c r="F1" s="478"/>
      <c r="G1" s="478"/>
      <c r="H1" s="478"/>
      <c r="I1" s="478"/>
      <c r="J1" s="478"/>
      <c r="K1" s="478"/>
      <c r="L1" s="478"/>
    </row>
    <row r="2" spans="1:12" ht="15.75" thickBot="1">
      <c r="A2" s="69"/>
      <c r="B2" s="174" t="s">
        <v>80</v>
      </c>
      <c r="C2" s="175"/>
      <c r="D2" s="174" t="s">
        <v>86</v>
      </c>
      <c r="E2" s="175"/>
      <c r="F2" s="174" t="s">
        <v>87</v>
      </c>
      <c r="G2" s="175"/>
      <c r="H2" s="174" t="s">
        <v>0</v>
      </c>
      <c r="I2" s="175"/>
      <c r="J2" s="174" t="s">
        <v>82</v>
      </c>
      <c r="K2" s="175"/>
      <c r="L2" s="174" t="s">
        <v>1</v>
      </c>
    </row>
    <row r="3" spans="1:12" s="43" customFormat="1" ht="22.5">
      <c r="A3" s="63" t="s">
        <v>142</v>
      </c>
      <c r="B3" s="64">
        <v>53.9</v>
      </c>
      <c r="C3" s="65"/>
      <c r="D3" s="64">
        <v>70.3</v>
      </c>
      <c r="E3" s="65"/>
      <c r="F3" s="64">
        <v>62.2</v>
      </c>
      <c r="G3" s="65"/>
      <c r="H3" s="57">
        <v>70.5</v>
      </c>
      <c r="I3" s="65"/>
      <c r="J3" s="64">
        <v>72.8</v>
      </c>
      <c r="K3" s="65"/>
      <c r="L3" s="64">
        <v>65.400000000000006</v>
      </c>
    </row>
    <row r="4" spans="1:12" ht="24" customHeight="1" thickBot="1">
      <c r="A4" s="66" t="s">
        <v>141</v>
      </c>
      <c r="B4" s="67">
        <v>2327</v>
      </c>
      <c r="C4" s="68"/>
      <c r="D4" s="67">
        <v>1614</v>
      </c>
      <c r="E4" s="68"/>
      <c r="F4" s="67">
        <v>4593</v>
      </c>
      <c r="G4" s="68"/>
      <c r="H4" s="67">
        <v>2603</v>
      </c>
      <c r="I4" s="68"/>
      <c r="J4" s="67">
        <v>2640</v>
      </c>
      <c r="K4" s="68"/>
      <c r="L4" s="67">
        <v>13777</v>
      </c>
    </row>
    <row r="5" spans="1:12">
      <c r="A5" s="54" t="s">
        <v>78</v>
      </c>
      <c r="B5" s="35"/>
      <c r="C5"/>
      <c r="D5"/>
      <c r="E5"/>
      <c r="F5"/>
      <c r="G5"/>
      <c r="H5"/>
      <c r="I5"/>
      <c r="J5"/>
      <c r="K5"/>
      <c r="L5"/>
    </row>
    <row r="6" spans="1:12">
      <c r="A6" s="8" t="s">
        <v>74</v>
      </c>
      <c r="B6"/>
      <c r="C6"/>
      <c r="D6"/>
      <c r="E6"/>
      <c r="F6"/>
      <c r="G6"/>
      <c r="H6"/>
      <c r="I6"/>
      <c r="J6"/>
      <c r="K6"/>
      <c r="L6"/>
    </row>
    <row r="7" spans="1:12">
      <c r="A7" s="62" t="s">
        <v>1085</v>
      </c>
    </row>
    <row r="8" spans="1:12">
      <c r="A8" s="62" t="s">
        <v>85</v>
      </c>
    </row>
    <row r="9" spans="1:12">
      <c r="A9" s="62" t="s">
        <v>79</v>
      </c>
    </row>
    <row r="10" spans="1:12">
      <c r="A10" s="117"/>
    </row>
    <row r="11" spans="1:12">
      <c r="A11" s="270" t="s">
        <v>353</v>
      </c>
    </row>
  </sheetData>
  <mergeCells count="1">
    <mergeCell ref="A1:L1"/>
  </mergeCells>
  <hyperlinks>
    <hyperlink ref="A11" location="Contents!A1" display="Link to Contents"/>
  </hyperlinks>
  <pageMargins left="0.74803149606299213" right="0.74803149606299213" top="0.98425196850393704" bottom="0.98425196850393704" header="0.51181102362204722" footer="0.51181102362204722"/>
  <pageSetup paperSize="256"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R12"/>
  <sheetViews>
    <sheetView zoomScaleNormal="100" workbookViewId="0">
      <selection sqref="A1:R1"/>
    </sheetView>
  </sheetViews>
  <sheetFormatPr defaultColWidth="9.140625" defaultRowHeight="15"/>
  <cols>
    <col min="1" max="1" width="9.140625" style="48" customWidth="1"/>
    <col min="2" max="3" width="9.140625" style="1"/>
    <col min="4" max="4" width="2.7109375" style="1" customWidth="1"/>
    <col min="5" max="6" width="9.140625" style="1"/>
    <col min="7" max="7" width="2.7109375" style="1" customWidth="1"/>
    <col min="8" max="9" width="9.140625" style="1"/>
    <col min="10" max="10" width="2.7109375" style="1" customWidth="1"/>
    <col min="11" max="12" width="9.140625" style="1"/>
    <col min="13" max="13" width="2.7109375" style="1" customWidth="1"/>
    <col min="14" max="15" width="9.140625" style="1"/>
    <col min="16" max="16" width="2.7109375" style="1" customWidth="1"/>
    <col min="17" max="16384" width="9.140625" style="1"/>
  </cols>
  <sheetData>
    <row r="1" spans="1:18" ht="31.5" customHeight="1" thickBot="1">
      <c r="A1" s="479" t="s">
        <v>236</v>
      </c>
      <c r="B1" s="479"/>
      <c r="C1" s="479"/>
      <c r="D1" s="479"/>
      <c r="E1" s="479"/>
      <c r="F1" s="479"/>
      <c r="G1" s="479"/>
      <c r="H1" s="479"/>
      <c r="I1" s="479"/>
      <c r="J1" s="479"/>
      <c r="K1" s="479"/>
      <c r="L1" s="479"/>
      <c r="M1" s="479"/>
      <c r="N1" s="479"/>
      <c r="O1" s="479"/>
      <c r="P1" s="479"/>
      <c r="Q1" s="479"/>
      <c r="R1" s="479"/>
    </row>
    <row r="2" spans="1:18" ht="15.75" thickBot="1">
      <c r="A2" s="73"/>
      <c r="B2" s="481" t="s">
        <v>80</v>
      </c>
      <c r="C2" s="481"/>
      <c r="D2" s="3"/>
      <c r="E2" s="481" t="s">
        <v>86</v>
      </c>
      <c r="F2" s="481"/>
      <c r="G2" s="3"/>
      <c r="H2" s="481" t="s">
        <v>87</v>
      </c>
      <c r="I2" s="481"/>
      <c r="J2" s="3"/>
      <c r="K2" s="481" t="s">
        <v>0</v>
      </c>
      <c r="L2" s="481"/>
      <c r="M2" s="3"/>
      <c r="N2" s="481" t="s">
        <v>82</v>
      </c>
      <c r="O2" s="481"/>
      <c r="P2" s="3"/>
      <c r="Q2" s="481" t="s">
        <v>1</v>
      </c>
      <c r="R2" s="481"/>
    </row>
    <row r="3" spans="1:18" ht="15.75" thickBot="1">
      <c r="A3" s="1"/>
      <c r="B3" s="4" t="s">
        <v>3</v>
      </c>
      <c r="C3" s="4" t="s">
        <v>88</v>
      </c>
      <c r="D3" s="5"/>
      <c r="E3" s="4" t="s">
        <v>3</v>
      </c>
      <c r="F3" s="4" t="s">
        <v>88</v>
      </c>
      <c r="G3" s="5"/>
      <c r="H3" s="4" t="s">
        <v>3</v>
      </c>
      <c r="I3" s="4" t="s">
        <v>88</v>
      </c>
      <c r="J3" s="5"/>
      <c r="K3" s="4" t="s">
        <v>3</v>
      </c>
      <c r="L3" s="4" t="s">
        <v>88</v>
      </c>
      <c r="M3" s="5"/>
      <c r="N3" s="4" t="s">
        <v>3</v>
      </c>
      <c r="O3" s="4" t="s">
        <v>88</v>
      </c>
      <c r="P3" s="5"/>
      <c r="Q3" s="4" t="s">
        <v>3</v>
      </c>
      <c r="R3" s="4" t="s">
        <v>88</v>
      </c>
    </row>
    <row r="4" spans="1:18" ht="15.75" thickBot="1">
      <c r="A4" s="188" t="s">
        <v>1</v>
      </c>
      <c r="B4" s="44">
        <v>37.299999999999997</v>
      </c>
      <c r="C4" s="44" t="s">
        <v>54</v>
      </c>
      <c r="D4" s="44"/>
      <c r="E4" s="44">
        <v>36.6</v>
      </c>
      <c r="F4" s="44" t="s">
        <v>55</v>
      </c>
      <c r="G4" s="44"/>
      <c r="H4" s="44">
        <v>40.200000000000003</v>
      </c>
      <c r="I4" s="44" t="s">
        <v>56</v>
      </c>
      <c r="J4" s="44"/>
      <c r="K4" s="44">
        <v>49.1</v>
      </c>
      <c r="L4" s="44" t="s">
        <v>57</v>
      </c>
      <c r="M4" s="44"/>
      <c r="N4" s="44">
        <v>44.4</v>
      </c>
      <c r="O4" s="44" t="s">
        <v>58</v>
      </c>
      <c r="P4" s="44"/>
      <c r="Q4" s="45">
        <v>42</v>
      </c>
      <c r="R4" s="44" t="s">
        <v>59</v>
      </c>
    </row>
    <row r="5" spans="1:18">
      <c r="A5" s="52" t="s">
        <v>78</v>
      </c>
      <c r="B5"/>
      <c r="C5"/>
      <c r="D5"/>
      <c r="E5"/>
      <c r="F5"/>
      <c r="G5"/>
      <c r="H5"/>
      <c r="I5"/>
      <c r="J5"/>
      <c r="K5"/>
      <c r="L5"/>
      <c r="M5"/>
      <c r="N5"/>
      <c r="O5"/>
      <c r="P5"/>
      <c r="Q5"/>
    </row>
    <row r="6" spans="1:18" ht="24" customHeight="1">
      <c r="A6" s="480" t="s">
        <v>148</v>
      </c>
      <c r="B6" s="480"/>
      <c r="C6" s="480"/>
      <c r="D6" s="480"/>
      <c r="E6" s="480"/>
      <c r="F6" s="480"/>
      <c r="G6" s="480"/>
      <c r="H6" s="480"/>
      <c r="I6" s="480"/>
      <c r="J6" s="480"/>
      <c r="K6" s="480"/>
      <c r="L6" s="480"/>
      <c r="M6" s="480"/>
      <c r="N6" s="480"/>
      <c r="O6" s="480"/>
      <c r="P6" s="480"/>
      <c r="Q6" s="480"/>
      <c r="R6" s="480"/>
    </row>
    <row r="7" spans="1:18">
      <c r="A7" s="71" t="s">
        <v>74</v>
      </c>
      <c r="B7" s="47"/>
      <c r="C7"/>
      <c r="D7"/>
      <c r="E7"/>
      <c r="F7"/>
      <c r="G7"/>
      <c r="H7"/>
      <c r="I7"/>
      <c r="J7"/>
      <c r="K7"/>
      <c r="L7"/>
      <c r="M7"/>
      <c r="N7"/>
      <c r="O7"/>
      <c r="P7"/>
      <c r="Q7"/>
    </row>
    <row r="8" spans="1:18">
      <c r="A8" s="72" t="s">
        <v>1085</v>
      </c>
      <c r="B8"/>
      <c r="C8"/>
      <c r="D8"/>
      <c r="E8"/>
      <c r="F8"/>
      <c r="G8"/>
      <c r="H8"/>
      <c r="I8"/>
      <c r="J8"/>
      <c r="K8"/>
      <c r="L8"/>
      <c r="M8"/>
      <c r="N8"/>
      <c r="O8"/>
      <c r="P8"/>
      <c r="Q8"/>
    </row>
    <row r="9" spans="1:18">
      <c r="A9" s="70" t="s">
        <v>73</v>
      </c>
    </row>
    <row r="10" spans="1:18">
      <c r="A10" s="70" t="s">
        <v>79</v>
      </c>
    </row>
    <row r="11" spans="1:18">
      <c r="A11" s="72"/>
    </row>
    <row r="12" spans="1:18">
      <c r="A12" s="271" t="s">
        <v>353</v>
      </c>
    </row>
  </sheetData>
  <mergeCells count="8">
    <mergeCell ref="A1:R1"/>
    <mergeCell ref="A6:R6"/>
    <mergeCell ref="B2:C2"/>
    <mergeCell ref="E2:F2"/>
    <mergeCell ref="H2:I2"/>
    <mergeCell ref="K2:L2"/>
    <mergeCell ref="N2:O2"/>
    <mergeCell ref="Q2:R2"/>
  </mergeCells>
  <hyperlinks>
    <hyperlink ref="A12" location="Contents!A1" display="Link to Contents"/>
  </hyperlinks>
  <pageMargins left="0.51181102362204722" right="0.74803149606299213" top="0.98425196850393704" bottom="0.98425196850393704" header="0.51181102362204722" footer="0.51181102362204722"/>
  <pageSetup paperSize="256" scale="86"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R12"/>
  <sheetViews>
    <sheetView zoomScaleNormal="100" workbookViewId="0">
      <selection sqref="A1:R1"/>
    </sheetView>
  </sheetViews>
  <sheetFormatPr defaultColWidth="9.140625" defaultRowHeight="15" customHeight="1"/>
  <cols>
    <col min="1" max="1" width="9.140625" style="1" customWidth="1"/>
    <col min="2" max="3" width="9.140625" style="1"/>
    <col min="4" max="4" width="2.7109375" style="1" customWidth="1"/>
    <col min="5" max="6" width="9.140625" style="1"/>
    <col min="7" max="7" width="2.7109375" style="1" customWidth="1"/>
    <col min="8" max="9" width="9.140625" style="1"/>
    <col min="10" max="10" width="2.7109375" style="1" customWidth="1"/>
    <col min="11" max="12" width="9.140625" style="1"/>
    <col min="13" max="13" width="2.7109375" style="1" customWidth="1"/>
    <col min="14" max="14" width="9.140625" style="1"/>
    <col min="15" max="15" width="9.5703125" style="1" customWidth="1"/>
    <col min="16" max="16" width="2.7109375" style="1" customWidth="1"/>
    <col min="17" max="16384" width="9.140625" style="1"/>
  </cols>
  <sheetData>
    <row r="1" spans="1:18" ht="36" customHeight="1" thickBot="1">
      <c r="A1" s="479" t="s">
        <v>237</v>
      </c>
      <c r="B1" s="479"/>
      <c r="C1" s="479"/>
      <c r="D1" s="479"/>
      <c r="E1" s="479"/>
      <c r="F1" s="479"/>
      <c r="G1" s="479"/>
      <c r="H1" s="479"/>
      <c r="I1" s="479"/>
      <c r="J1" s="479"/>
      <c r="K1" s="479"/>
      <c r="L1" s="479"/>
      <c r="M1" s="479"/>
      <c r="N1" s="479"/>
      <c r="O1" s="479"/>
      <c r="P1" s="479"/>
      <c r="Q1" s="479"/>
      <c r="R1" s="479"/>
    </row>
    <row r="2" spans="1:18" ht="15" customHeight="1" thickBot="1">
      <c r="A2" s="187"/>
      <c r="B2" s="481" t="s">
        <v>80</v>
      </c>
      <c r="C2" s="481"/>
      <c r="D2" s="3"/>
      <c r="E2" s="481" t="s">
        <v>86</v>
      </c>
      <c r="F2" s="481"/>
      <c r="G2" s="3"/>
      <c r="H2" s="481" t="s">
        <v>87</v>
      </c>
      <c r="I2" s="481"/>
      <c r="J2" s="3"/>
      <c r="K2" s="481" t="s">
        <v>0</v>
      </c>
      <c r="L2" s="481"/>
      <c r="M2" s="3"/>
      <c r="N2" s="481" t="s">
        <v>82</v>
      </c>
      <c r="O2" s="481"/>
      <c r="P2" s="3"/>
      <c r="Q2" s="481" t="s">
        <v>1</v>
      </c>
      <c r="R2" s="481"/>
    </row>
    <row r="3" spans="1:18" ht="15" customHeight="1" thickBot="1">
      <c r="A3" s="118"/>
      <c r="B3" s="49" t="s">
        <v>3</v>
      </c>
      <c r="C3" s="49" t="s">
        <v>88</v>
      </c>
      <c r="D3" s="50"/>
      <c r="E3" s="49" t="s">
        <v>3</v>
      </c>
      <c r="F3" s="49" t="s">
        <v>88</v>
      </c>
      <c r="G3" s="50"/>
      <c r="H3" s="49" t="s">
        <v>3</v>
      </c>
      <c r="I3" s="49" t="s">
        <v>88</v>
      </c>
      <c r="J3" s="50"/>
      <c r="K3" s="49" t="s">
        <v>3</v>
      </c>
      <c r="L3" s="49" t="s">
        <v>88</v>
      </c>
      <c r="M3" s="50"/>
      <c r="N3" s="49" t="s">
        <v>3</v>
      </c>
      <c r="O3" s="49" t="s">
        <v>88</v>
      </c>
      <c r="P3" s="50"/>
      <c r="Q3" s="49" t="s">
        <v>3</v>
      </c>
      <c r="R3" s="49" t="s">
        <v>88</v>
      </c>
    </row>
    <row r="4" spans="1:18" ht="15" customHeight="1" thickBot="1">
      <c r="A4" s="188" t="s">
        <v>1</v>
      </c>
      <c r="B4" s="44">
        <v>56.1</v>
      </c>
      <c r="C4" s="44" t="s">
        <v>60</v>
      </c>
      <c r="D4" s="44"/>
      <c r="E4" s="44">
        <v>74.8</v>
      </c>
      <c r="F4" s="44" t="s">
        <v>61</v>
      </c>
      <c r="G4" s="44"/>
      <c r="H4" s="44">
        <v>66.400000000000006</v>
      </c>
      <c r="I4" s="44" t="s">
        <v>62</v>
      </c>
      <c r="J4" s="44"/>
      <c r="K4" s="44">
        <v>65.3</v>
      </c>
      <c r="L4" s="44" t="s">
        <v>63</v>
      </c>
      <c r="M4" s="44"/>
      <c r="N4" s="44">
        <v>77.099999999999994</v>
      </c>
      <c r="O4" s="44" t="s">
        <v>64</v>
      </c>
      <c r="P4" s="44"/>
      <c r="Q4" s="44">
        <v>66.2</v>
      </c>
      <c r="R4" s="44" t="s">
        <v>65</v>
      </c>
    </row>
    <row r="5" spans="1:18" ht="15" customHeight="1">
      <c r="A5" s="52" t="s">
        <v>84</v>
      </c>
      <c r="B5" s="51"/>
      <c r="C5" s="51"/>
      <c r="D5" s="51"/>
      <c r="E5" s="51"/>
      <c r="F5" s="51"/>
      <c r="G5" s="51"/>
      <c r="H5" s="51"/>
      <c r="I5" s="51"/>
      <c r="J5" s="51"/>
      <c r="K5" s="51"/>
      <c r="L5" s="51"/>
      <c r="M5" s="51"/>
      <c r="N5" s="51"/>
      <c r="O5" s="51"/>
      <c r="P5" s="51"/>
      <c r="Q5" s="51"/>
      <c r="R5" s="48"/>
    </row>
    <row r="6" spans="1:18" ht="24" customHeight="1">
      <c r="A6" s="480" t="s">
        <v>89</v>
      </c>
      <c r="B6" s="480"/>
      <c r="C6" s="480"/>
      <c r="D6" s="480"/>
      <c r="E6" s="480"/>
      <c r="F6" s="480"/>
      <c r="G6" s="480"/>
      <c r="H6" s="480"/>
      <c r="I6" s="480"/>
      <c r="J6" s="480"/>
      <c r="K6" s="480"/>
      <c r="L6" s="480"/>
      <c r="M6" s="480"/>
      <c r="N6" s="480"/>
      <c r="O6" s="480"/>
      <c r="P6" s="480"/>
      <c r="Q6" s="480"/>
      <c r="R6" s="480"/>
    </row>
    <row r="7" spans="1:18" ht="15" customHeight="1">
      <c r="A7" s="53" t="s">
        <v>74</v>
      </c>
      <c r="B7" s="52"/>
      <c r="C7" s="51"/>
      <c r="D7" s="51"/>
      <c r="E7" s="51"/>
      <c r="F7" s="51"/>
      <c r="G7" s="51"/>
      <c r="H7" s="51"/>
      <c r="I7" s="51"/>
      <c r="J7" s="51"/>
      <c r="K7" s="51"/>
      <c r="L7" s="51"/>
      <c r="M7" s="51"/>
      <c r="N7" s="51"/>
      <c r="O7" s="51"/>
      <c r="P7" s="51"/>
      <c r="Q7" s="51"/>
      <c r="R7" s="48"/>
    </row>
    <row r="8" spans="1:18" ht="15" customHeight="1">
      <c r="A8" s="72" t="s">
        <v>90</v>
      </c>
      <c r="B8" s="51"/>
      <c r="C8" s="51"/>
      <c r="D8" s="51"/>
      <c r="E8" s="51"/>
      <c r="F8" s="51"/>
      <c r="G8" s="51"/>
      <c r="H8" s="51"/>
      <c r="I8" s="51"/>
      <c r="J8" s="51"/>
      <c r="K8" s="51"/>
      <c r="L8" s="51"/>
      <c r="M8" s="51"/>
      <c r="N8" s="51"/>
      <c r="O8" s="51"/>
      <c r="P8" s="51"/>
      <c r="Q8" s="51"/>
      <c r="R8" s="48"/>
    </row>
    <row r="9" spans="1:18" ht="15" customHeight="1">
      <c r="A9" s="70" t="s">
        <v>91</v>
      </c>
      <c r="B9" s="48"/>
      <c r="C9" s="48"/>
      <c r="D9" s="48"/>
      <c r="E9" s="48"/>
      <c r="F9" s="48"/>
      <c r="G9" s="48"/>
      <c r="H9" s="48"/>
      <c r="I9" s="48"/>
      <c r="J9" s="48"/>
      <c r="K9" s="48"/>
      <c r="L9" s="48"/>
      <c r="M9" s="48"/>
      <c r="N9" s="48"/>
      <c r="O9" s="48"/>
      <c r="P9" s="48"/>
      <c r="Q9" s="48"/>
      <c r="R9" s="48"/>
    </row>
    <row r="10" spans="1:18" ht="15" customHeight="1">
      <c r="A10" s="70" t="s">
        <v>79</v>
      </c>
      <c r="B10" s="48"/>
      <c r="C10" s="48"/>
      <c r="D10" s="48"/>
      <c r="E10" s="48"/>
      <c r="F10" s="48"/>
      <c r="G10" s="48"/>
      <c r="H10" s="48"/>
      <c r="I10" s="48"/>
      <c r="J10" s="48"/>
      <c r="K10" s="48"/>
      <c r="L10" s="48"/>
      <c r="M10" s="48"/>
      <c r="N10" s="48"/>
      <c r="O10" s="48"/>
      <c r="P10" s="48"/>
      <c r="Q10" s="48"/>
      <c r="R10" s="48"/>
    </row>
    <row r="11" spans="1:18" ht="15" customHeight="1">
      <c r="A11" s="117"/>
    </row>
    <row r="12" spans="1:18" ht="15" customHeight="1">
      <c r="A12" s="271" t="s">
        <v>353</v>
      </c>
    </row>
  </sheetData>
  <mergeCells count="8">
    <mergeCell ref="A1:R1"/>
    <mergeCell ref="A6:R6"/>
    <mergeCell ref="B2:C2"/>
    <mergeCell ref="E2:F2"/>
    <mergeCell ref="H2:I2"/>
    <mergeCell ref="K2:L2"/>
    <mergeCell ref="N2:O2"/>
    <mergeCell ref="Q2:R2"/>
  </mergeCells>
  <hyperlinks>
    <hyperlink ref="A12" location="Contents!A1" display="Link to Contents"/>
  </hyperlinks>
  <pageMargins left="0.43307086614173229" right="0.74803149606299213" top="0.98425196850393704" bottom="0.98425196850393704" header="0.51181102362204722" footer="0.51181102362204722"/>
  <pageSetup paperSize="256" scale="86"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R12"/>
  <sheetViews>
    <sheetView zoomScaleNormal="100" workbookViewId="0">
      <selection sqref="A1:R1"/>
    </sheetView>
  </sheetViews>
  <sheetFormatPr defaultColWidth="9.140625" defaultRowHeight="15"/>
  <cols>
    <col min="1" max="1" width="9.140625" style="48" customWidth="1"/>
    <col min="2" max="3" width="9.140625" style="48"/>
    <col min="4" max="4" width="2.7109375" style="48" customWidth="1"/>
    <col min="5" max="6" width="9.140625" style="48"/>
    <col min="7" max="7" width="2.7109375" style="48" customWidth="1"/>
    <col min="8" max="9" width="9.140625" style="48"/>
    <col min="10" max="10" width="2.7109375" style="48" customWidth="1"/>
    <col min="11" max="12" width="9.140625" style="48"/>
    <col min="13" max="13" width="2.7109375" style="48" customWidth="1"/>
    <col min="14" max="15" width="9.140625" style="48"/>
    <col min="16" max="16" width="2.7109375" style="48" customWidth="1"/>
    <col min="17" max="16384" width="9.140625" style="48"/>
  </cols>
  <sheetData>
    <row r="1" spans="1:18" ht="35.25" customHeight="1" thickBot="1">
      <c r="A1" s="482" t="s">
        <v>238</v>
      </c>
      <c r="B1" s="482"/>
      <c r="C1" s="482"/>
      <c r="D1" s="482"/>
      <c r="E1" s="482"/>
      <c r="F1" s="482"/>
      <c r="G1" s="482"/>
      <c r="H1" s="482"/>
      <c r="I1" s="482"/>
      <c r="J1" s="482"/>
      <c r="K1" s="482"/>
      <c r="L1" s="482"/>
      <c r="M1" s="482"/>
      <c r="N1" s="482"/>
      <c r="O1" s="482"/>
      <c r="P1" s="482"/>
      <c r="Q1" s="482"/>
      <c r="R1" s="482"/>
    </row>
    <row r="2" spans="1:18" ht="15.75" thickBot="1">
      <c r="A2" s="78"/>
      <c r="B2" s="483" t="s">
        <v>80</v>
      </c>
      <c r="C2" s="483"/>
      <c r="D2" s="74"/>
      <c r="E2" s="483" t="s">
        <v>86</v>
      </c>
      <c r="F2" s="483"/>
      <c r="G2" s="74"/>
      <c r="H2" s="483" t="s">
        <v>87</v>
      </c>
      <c r="I2" s="483"/>
      <c r="J2" s="74"/>
      <c r="K2" s="483" t="s">
        <v>0</v>
      </c>
      <c r="L2" s="483"/>
      <c r="M2" s="74"/>
      <c r="N2" s="483" t="s">
        <v>82</v>
      </c>
      <c r="O2" s="483"/>
      <c r="P2" s="74"/>
      <c r="Q2" s="483" t="s">
        <v>1</v>
      </c>
      <c r="R2" s="483"/>
    </row>
    <row r="3" spans="1:18" ht="15.75" thickBot="1">
      <c r="B3" s="75" t="s">
        <v>3</v>
      </c>
      <c r="C3" s="75" t="s">
        <v>88</v>
      </c>
      <c r="D3" s="76"/>
      <c r="E3" s="75" t="s">
        <v>3</v>
      </c>
      <c r="F3" s="75" t="s">
        <v>88</v>
      </c>
      <c r="G3" s="76"/>
      <c r="H3" s="75" t="s">
        <v>3</v>
      </c>
      <c r="I3" s="75" t="s">
        <v>88</v>
      </c>
      <c r="J3" s="76"/>
      <c r="K3" s="75" t="s">
        <v>3</v>
      </c>
      <c r="L3" s="75" t="s">
        <v>88</v>
      </c>
      <c r="M3" s="76"/>
      <c r="N3" s="75" t="s">
        <v>3</v>
      </c>
      <c r="O3" s="75" t="s">
        <v>88</v>
      </c>
      <c r="P3" s="76"/>
      <c r="Q3" s="75" t="s">
        <v>3</v>
      </c>
      <c r="R3" s="75" t="s">
        <v>88</v>
      </c>
    </row>
    <row r="4" spans="1:18" ht="15.75" thickBot="1">
      <c r="A4" s="189" t="s">
        <v>1</v>
      </c>
      <c r="B4" s="68">
        <v>59.8</v>
      </c>
      <c r="C4" s="68" t="s">
        <v>66</v>
      </c>
      <c r="D4" s="68"/>
      <c r="E4" s="68">
        <v>37.6</v>
      </c>
      <c r="F4" s="68" t="s">
        <v>67</v>
      </c>
      <c r="G4" s="68"/>
      <c r="H4" s="68">
        <v>54.8</v>
      </c>
      <c r="I4" s="68" t="s">
        <v>68</v>
      </c>
      <c r="J4" s="68"/>
      <c r="K4" s="77">
        <v>54.1</v>
      </c>
      <c r="L4" s="68" t="s">
        <v>69</v>
      </c>
      <c r="M4" s="68"/>
      <c r="N4" s="68">
        <v>65.2</v>
      </c>
      <c r="O4" s="68" t="s">
        <v>70</v>
      </c>
      <c r="P4" s="68"/>
      <c r="Q4" s="68">
        <v>52</v>
      </c>
      <c r="R4" s="68" t="s">
        <v>71</v>
      </c>
    </row>
    <row r="5" spans="1:18" ht="12.75" customHeight="1">
      <c r="A5" s="52" t="s">
        <v>84</v>
      </c>
      <c r="B5" s="46"/>
    </row>
    <row r="6" spans="1:18" ht="23.25" customHeight="1">
      <c r="A6" s="480" t="s">
        <v>92</v>
      </c>
      <c r="B6" s="480"/>
      <c r="C6" s="480"/>
      <c r="D6" s="480"/>
      <c r="E6" s="480"/>
      <c r="F6" s="480"/>
      <c r="G6" s="480"/>
      <c r="H6" s="480"/>
      <c r="I6" s="480"/>
      <c r="J6" s="480"/>
      <c r="K6" s="480"/>
      <c r="L6" s="480"/>
      <c r="M6" s="480"/>
      <c r="N6" s="480"/>
      <c r="O6" s="480"/>
      <c r="P6" s="480"/>
      <c r="Q6" s="480"/>
      <c r="R6" s="480"/>
    </row>
    <row r="7" spans="1:18">
      <c r="A7" s="53" t="s">
        <v>74</v>
      </c>
      <c r="B7" s="52"/>
    </row>
    <row r="8" spans="1:18">
      <c r="A8" s="52" t="s">
        <v>1087</v>
      </c>
      <c r="B8" s="52"/>
    </row>
    <row r="9" spans="1:18">
      <c r="A9" s="72" t="s">
        <v>73</v>
      </c>
      <c r="B9" s="51"/>
    </row>
    <row r="10" spans="1:18">
      <c r="A10" s="70" t="s">
        <v>79</v>
      </c>
    </row>
    <row r="11" spans="1:18">
      <c r="A11" s="72"/>
    </row>
    <row r="12" spans="1:18">
      <c r="A12" s="271" t="s">
        <v>353</v>
      </c>
    </row>
  </sheetData>
  <mergeCells count="8">
    <mergeCell ref="A1:R1"/>
    <mergeCell ref="A6:R6"/>
    <mergeCell ref="B2:C2"/>
    <mergeCell ref="E2:F2"/>
    <mergeCell ref="H2:I2"/>
    <mergeCell ref="K2:L2"/>
    <mergeCell ref="N2:O2"/>
    <mergeCell ref="Q2:R2"/>
  </mergeCells>
  <hyperlinks>
    <hyperlink ref="A12" location="Contents!A1" display="Link to Contents"/>
  </hyperlinks>
  <pageMargins left="0.74803149606299213" right="0.47244094488188981" top="0.98425196850393704" bottom="0.98425196850393704" header="0.51181102362204722" footer="0.51181102362204722"/>
  <pageSetup paperSize="256" scale="86"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R16"/>
  <sheetViews>
    <sheetView zoomScaleNormal="100" workbookViewId="0"/>
  </sheetViews>
  <sheetFormatPr defaultColWidth="9.140625" defaultRowHeight="15" customHeight="1"/>
  <cols>
    <col min="1" max="1" width="22.7109375" style="48" customWidth="1"/>
    <col min="2" max="3" width="10.7109375" style="48" customWidth="1"/>
    <col min="4" max="4" width="2.7109375" style="48" customWidth="1"/>
    <col min="5" max="6" width="10.7109375" style="48" customWidth="1"/>
    <col min="7" max="7" width="2.7109375" style="48" customWidth="1"/>
    <col min="8" max="9" width="10.7109375" style="48" customWidth="1"/>
    <col min="10" max="10" width="2.7109375" style="48" customWidth="1"/>
    <col min="11" max="12" width="10.7109375" style="48" customWidth="1"/>
    <col min="13" max="13" width="2.7109375" style="48" customWidth="1"/>
    <col min="14" max="15" width="10.7109375" style="48" customWidth="1"/>
    <col min="16" max="16" width="2.7109375" style="48" customWidth="1"/>
    <col min="17" max="21" width="10.7109375" style="48" customWidth="1"/>
    <col min="22" max="16384" width="9.140625" style="48"/>
  </cols>
  <sheetData>
    <row r="1" spans="1:18" ht="20.25" customHeight="1" thickBot="1">
      <c r="A1" s="173" t="s">
        <v>239</v>
      </c>
      <c r="B1" s="51"/>
      <c r="C1" s="51"/>
      <c r="D1" s="51"/>
      <c r="E1" s="51"/>
      <c r="F1" s="51"/>
      <c r="G1" s="51"/>
      <c r="H1" s="51"/>
      <c r="I1" s="51"/>
      <c r="J1" s="51"/>
      <c r="K1" s="51"/>
      <c r="L1" s="51"/>
      <c r="M1" s="51"/>
      <c r="N1" s="51"/>
      <c r="O1" s="51"/>
      <c r="P1" s="51"/>
      <c r="Q1" s="51"/>
      <c r="R1" s="51"/>
    </row>
    <row r="2" spans="1:18" ht="15" customHeight="1" thickBot="1">
      <c r="A2" s="176"/>
      <c r="B2" s="483" t="s">
        <v>80</v>
      </c>
      <c r="C2" s="483"/>
      <c r="D2" s="74"/>
      <c r="E2" s="483" t="s">
        <v>86</v>
      </c>
      <c r="F2" s="483"/>
      <c r="G2" s="74"/>
      <c r="H2" s="483" t="s">
        <v>87</v>
      </c>
      <c r="I2" s="483"/>
      <c r="J2" s="74"/>
      <c r="K2" s="483" t="s">
        <v>0</v>
      </c>
      <c r="L2" s="483"/>
      <c r="M2" s="74"/>
      <c r="N2" s="483" t="s">
        <v>82</v>
      </c>
      <c r="O2" s="483"/>
      <c r="P2" s="74"/>
      <c r="Q2" s="483" t="s">
        <v>1</v>
      </c>
      <c r="R2" s="483"/>
    </row>
    <row r="3" spans="1:18" ht="15" customHeight="1" thickBot="1">
      <c r="A3" s="177" t="s">
        <v>2</v>
      </c>
      <c r="B3" s="81" t="s">
        <v>3</v>
      </c>
      <c r="C3" s="82" t="s">
        <v>4</v>
      </c>
      <c r="D3" s="178"/>
      <c r="E3" s="81" t="s">
        <v>3</v>
      </c>
      <c r="F3" s="81" t="s">
        <v>4</v>
      </c>
      <c r="G3" s="178"/>
      <c r="H3" s="81" t="s">
        <v>3</v>
      </c>
      <c r="I3" s="82" t="s">
        <v>4</v>
      </c>
      <c r="J3" s="178"/>
      <c r="K3" s="81" t="s">
        <v>3</v>
      </c>
      <c r="L3" s="82" t="s">
        <v>4</v>
      </c>
      <c r="M3" s="178"/>
      <c r="N3" s="81" t="s">
        <v>3</v>
      </c>
      <c r="O3" s="82" t="s">
        <v>4</v>
      </c>
      <c r="P3" s="178"/>
      <c r="Q3" s="81" t="s">
        <v>3</v>
      </c>
      <c r="R3" s="82" t="s">
        <v>4</v>
      </c>
    </row>
    <row r="4" spans="1:18" ht="15" customHeight="1">
      <c r="A4" s="179" t="s">
        <v>5</v>
      </c>
      <c r="B4" s="79">
        <v>27.3</v>
      </c>
      <c r="C4" s="65">
        <v>186</v>
      </c>
      <c r="D4" s="180"/>
      <c r="E4" s="79">
        <v>41.8</v>
      </c>
      <c r="F4" s="65">
        <v>329</v>
      </c>
      <c r="G4" s="180"/>
      <c r="H4" s="79">
        <v>30.6</v>
      </c>
      <c r="I4" s="65">
        <v>771</v>
      </c>
      <c r="J4" s="180"/>
      <c r="K4" s="79">
        <v>29.9</v>
      </c>
      <c r="L4" s="65">
        <v>427</v>
      </c>
      <c r="M4" s="180"/>
      <c r="N4" s="79">
        <v>27.3</v>
      </c>
      <c r="O4" s="65">
        <v>439</v>
      </c>
      <c r="P4" s="180"/>
      <c r="Q4" s="79">
        <v>30.6</v>
      </c>
      <c r="R4" s="181">
        <v>2152</v>
      </c>
    </row>
    <row r="5" spans="1:18" ht="15" customHeight="1">
      <c r="A5" s="179" t="s">
        <v>6</v>
      </c>
      <c r="B5" s="79">
        <v>21</v>
      </c>
      <c r="C5" s="65">
        <v>143</v>
      </c>
      <c r="D5" s="65"/>
      <c r="E5" s="79">
        <v>21.4</v>
      </c>
      <c r="F5" s="65">
        <v>169</v>
      </c>
      <c r="G5" s="65"/>
      <c r="H5" s="79">
        <v>20.2</v>
      </c>
      <c r="I5" s="65">
        <v>509</v>
      </c>
      <c r="J5" s="65"/>
      <c r="K5" s="79">
        <v>20</v>
      </c>
      <c r="L5" s="65">
        <v>286</v>
      </c>
      <c r="M5" s="65"/>
      <c r="N5" s="79">
        <v>16.600000000000001</v>
      </c>
      <c r="O5" s="65">
        <v>266</v>
      </c>
      <c r="P5" s="65"/>
      <c r="Q5" s="79">
        <v>19.5</v>
      </c>
      <c r="R5" s="181">
        <v>1373</v>
      </c>
    </row>
    <row r="6" spans="1:18" ht="15" customHeight="1">
      <c r="A6" s="179" t="s">
        <v>7</v>
      </c>
      <c r="B6" s="79">
        <v>27.1</v>
      </c>
      <c r="C6" s="65">
        <v>185</v>
      </c>
      <c r="D6" s="182"/>
      <c r="E6" s="79">
        <v>23.5</v>
      </c>
      <c r="F6" s="65">
        <v>185</v>
      </c>
      <c r="G6" s="182"/>
      <c r="H6" s="79">
        <v>23.5</v>
      </c>
      <c r="I6" s="65">
        <v>592</v>
      </c>
      <c r="J6" s="182"/>
      <c r="K6" s="79">
        <v>23.6</v>
      </c>
      <c r="L6" s="65">
        <v>337</v>
      </c>
      <c r="M6" s="182"/>
      <c r="N6" s="79">
        <v>22.7</v>
      </c>
      <c r="O6" s="65">
        <v>364</v>
      </c>
      <c r="P6" s="182"/>
      <c r="Q6" s="79">
        <v>23.7</v>
      </c>
      <c r="R6" s="181">
        <v>1663</v>
      </c>
    </row>
    <row r="7" spans="1:18" ht="15" customHeight="1">
      <c r="A7" s="179" t="s">
        <v>8</v>
      </c>
      <c r="B7" s="79">
        <v>24.6</v>
      </c>
      <c r="C7" s="65">
        <v>168</v>
      </c>
      <c r="D7" s="65"/>
      <c r="E7" s="79">
        <v>13.3</v>
      </c>
      <c r="F7" s="65">
        <v>105</v>
      </c>
      <c r="G7" s="65"/>
      <c r="H7" s="79">
        <v>25.7</v>
      </c>
      <c r="I7" s="65">
        <v>649</v>
      </c>
      <c r="J7" s="65"/>
      <c r="K7" s="79">
        <v>26.6</v>
      </c>
      <c r="L7" s="65">
        <v>380</v>
      </c>
      <c r="M7" s="65"/>
      <c r="N7" s="79">
        <v>33.5</v>
      </c>
      <c r="O7" s="65">
        <v>538</v>
      </c>
      <c r="P7" s="65"/>
      <c r="Q7" s="79">
        <v>26.2</v>
      </c>
      <c r="R7" s="181">
        <v>1840</v>
      </c>
    </row>
    <row r="8" spans="1:18" ht="15" customHeight="1" thickBot="1">
      <c r="A8" s="177" t="s">
        <v>1</v>
      </c>
      <c r="B8" s="183">
        <f>SUM(B4:B7)</f>
        <v>100</v>
      </c>
      <c r="C8" s="184">
        <f t="shared" ref="C8:Q8" si="0">SUM(C4:C7)</f>
        <v>682</v>
      </c>
      <c r="D8" s="183"/>
      <c r="E8" s="183">
        <f t="shared" si="0"/>
        <v>99.999999999999986</v>
      </c>
      <c r="F8" s="184">
        <f t="shared" si="0"/>
        <v>788</v>
      </c>
      <c r="G8" s="183"/>
      <c r="H8" s="183">
        <f t="shared" si="0"/>
        <v>100</v>
      </c>
      <c r="I8" s="184">
        <f t="shared" si="0"/>
        <v>2521</v>
      </c>
      <c r="J8" s="183"/>
      <c r="K8" s="183">
        <f t="shared" si="0"/>
        <v>100.1</v>
      </c>
      <c r="L8" s="184">
        <f t="shared" si="0"/>
        <v>1430</v>
      </c>
      <c r="M8" s="183"/>
      <c r="N8" s="183">
        <f t="shared" si="0"/>
        <v>100.10000000000001</v>
      </c>
      <c r="O8" s="184">
        <f t="shared" si="0"/>
        <v>1607</v>
      </c>
      <c r="P8" s="183"/>
      <c r="Q8" s="183">
        <f t="shared" si="0"/>
        <v>100</v>
      </c>
      <c r="R8" s="184">
        <f>C8+F8+I8+L8+O8</f>
        <v>7028</v>
      </c>
    </row>
    <row r="9" spans="1:18" ht="15" customHeight="1">
      <c r="A9" s="52" t="s">
        <v>72</v>
      </c>
      <c r="B9" s="51"/>
      <c r="C9" s="51"/>
      <c r="D9" s="51"/>
      <c r="E9" s="51"/>
      <c r="F9" s="51"/>
      <c r="G9" s="51"/>
      <c r="H9" s="51"/>
      <c r="I9" s="51"/>
      <c r="J9" s="51"/>
      <c r="K9" s="51"/>
      <c r="L9" s="51"/>
      <c r="M9" s="51"/>
      <c r="N9" s="51"/>
      <c r="O9" s="51"/>
      <c r="P9" s="51"/>
      <c r="Q9" s="51"/>
      <c r="R9" s="51"/>
    </row>
    <row r="10" spans="1:18" ht="15" customHeight="1">
      <c r="A10" s="53" t="s">
        <v>74</v>
      </c>
      <c r="B10" s="52"/>
      <c r="C10" s="51"/>
      <c r="D10" s="51"/>
      <c r="E10" s="51"/>
      <c r="F10" s="51"/>
      <c r="G10" s="51"/>
      <c r="H10" s="51"/>
      <c r="I10" s="51"/>
      <c r="J10" s="51"/>
      <c r="K10" s="51"/>
      <c r="L10" s="51"/>
      <c r="M10" s="51"/>
      <c r="N10" s="51"/>
      <c r="O10" s="51"/>
      <c r="P10" s="51"/>
      <c r="Q10" s="51"/>
      <c r="R10" s="51"/>
    </row>
    <row r="11" spans="1:18" ht="15" customHeight="1">
      <c r="A11" s="52" t="s">
        <v>1088</v>
      </c>
      <c r="B11" s="52"/>
      <c r="C11" s="51"/>
      <c r="D11" s="51"/>
      <c r="E11" s="51"/>
      <c r="F11" s="51"/>
      <c r="G11" s="51"/>
      <c r="H11" s="51"/>
      <c r="I11" s="51"/>
      <c r="J11" s="51"/>
      <c r="K11" s="51"/>
      <c r="L11" s="51"/>
      <c r="M11" s="51"/>
      <c r="N11" s="51"/>
      <c r="O11" s="51"/>
      <c r="P11" s="51"/>
      <c r="Q11" s="51"/>
      <c r="R11" s="51"/>
    </row>
    <row r="12" spans="1:18" ht="15" customHeight="1">
      <c r="A12" s="52" t="s">
        <v>73</v>
      </c>
      <c r="B12" s="52"/>
      <c r="C12" s="51"/>
      <c r="D12" s="51"/>
      <c r="E12" s="51"/>
      <c r="F12" s="51"/>
      <c r="G12" s="51"/>
      <c r="H12" s="51"/>
      <c r="I12" s="51"/>
      <c r="J12" s="51"/>
      <c r="K12" s="51"/>
      <c r="L12" s="51"/>
      <c r="M12" s="51"/>
      <c r="N12" s="51"/>
      <c r="O12" s="51"/>
      <c r="P12" s="51"/>
      <c r="Q12" s="51"/>
      <c r="R12" s="51"/>
    </row>
    <row r="13" spans="1:18" ht="15" customHeight="1">
      <c r="A13" s="52" t="s">
        <v>145</v>
      </c>
      <c r="B13" s="52"/>
      <c r="C13" s="51"/>
      <c r="D13" s="51"/>
      <c r="E13" s="51"/>
      <c r="F13" s="51"/>
      <c r="G13" s="51"/>
      <c r="H13" s="51"/>
      <c r="I13" s="51"/>
      <c r="J13" s="51"/>
      <c r="K13" s="51"/>
      <c r="L13" s="51"/>
      <c r="M13" s="51"/>
      <c r="N13" s="51"/>
      <c r="O13" s="51"/>
      <c r="P13" s="51"/>
      <c r="Q13" s="51"/>
      <c r="R13" s="51"/>
    </row>
    <row r="14" spans="1:18" ht="15" customHeight="1">
      <c r="A14" s="72" t="s">
        <v>75</v>
      </c>
      <c r="B14" s="51"/>
      <c r="C14" s="51"/>
      <c r="D14" s="51"/>
      <c r="E14" s="51"/>
      <c r="F14" s="51"/>
      <c r="G14" s="51"/>
      <c r="H14" s="51"/>
      <c r="I14" s="51"/>
      <c r="J14" s="51"/>
      <c r="K14" s="51"/>
      <c r="L14" s="51"/>
      <c r="M14" s="51"/>
      <c r="N14" s="51"/>
      <c r="O14" s="51"/>
      <c r="P14" s="51"/>
      <c r="Q14" s="51"/>
      <c r="R14" s="51"/>
    </row>
    <row r="15" spans="1:18" ht="15" customHeight="1">
      <c r="A15" s="72"/>
    </row>
    <row r="16" spans="1:18" ht="15" customHeight="1">
      <c r="A16" s="271" t="s">
        <v>353</v>
      </c>
    </row>
  </sheetData>
  <mergeCells count="6">
    <mergeCell ref="Q2:R2"/>
    <mergeCell ref="B2:C2"/>
    <mergeCell ref="E2:F2"/>
    <mergeCell ref="H2:I2"/>
    <mergeCell ref="K2:L2"/>
    <mergeCell ref="N2:O2"/>
  </mergeCells>
  <hyperlinks>
    <hyperlink ref="A16" location="Contents!A1" display="Link to Contents"/>
  </hyperlinks>
  <pageMargins left="0.55118110236220474" right="0.47244094488188981" top="0.98425196850393704" bottom="0.98425196850393704" header="0.51181102362204722" footer="0.51181102362204722"/>
  <pageSetup paperSize="256" scale="77"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AD43"/>
  <sheetViews>
    <sheetView zoomScaleNormal="100" workbookViewId="0"/>
  </sheetViews>
  <sheetFormatPr defaultRowHeight="15"/>
  <cols>
    <col min="1" max="1" width="31.28515625" style="198" customWidth="1"/>
    <col min="2" max="2" width="12.7109375" style="198" customWidth="1"/>
    <col min="3" max="4" width="9.7109375" style="198" customWidth="1"/>
    <col min="5" max="5" width="12.7109375" style="198" customWidth="1"/>
    <col min="6" max="7" width="9.7109375" style="198" customWidth="1"/>
    <col min="8" max="8" width="12.7109375" style="198" customWidth="1"/>
    <col min="9" max="10" width="9.7109375" style="198" customWidth="1"/>
    <col min="11" max="11" width="12.7109375" style="9" customWidth="1"/>
    <col min="12" max="13" width="9.7109375" style="198" customWidth="1"/>
    <col min="14" max="14" width="12.7109375" style="198" customWidth="1"/>
    <col min="15" max="16" width="9.7109375" style="198" customWidth="1"/>
    <col min="17" max="17" width="12.7109375" style="198" customWidth="1"/>
    <col min="18" max="19" width="9.7109375" style="198" customWidth="1"/>
    <col min="20" max="20" width="12.7109375" style="9" customWidth="1"/>
    <col min="21" max="22" width="9.7109375" style="198" customWidth="1"/>
    <col min="23" max="23" width="12.7109375" style="198" customWidth="1"/>
    <col min="24" max="25" width="9.7109375" style="198" customWidth="1"/>
    <col min="26" max="26" width="12.7109375" style="198" customWidth="1"/>
    <col min="27" max="28" width="9.7109375" style="198" customWidth="1"/>
    <col min="29" max="16384" width="9.140625" style="198"/>
  </cols>
  <sheetData>
    <row r="1" spans="1:30" s="121" customFormat="1" ht="20.25" customHeight="1" thickBot="1">
      <c r="A1" s="119" t="s">
        <v>354</v>
      </c>
      <c r="B1" s="120"/>
      <c r="C1" s="120"/>
      <c r="D1" s="120"/>
      <c r="E1" s="120"/>
      <c r="F1" s="120"/>
      <c r="G1" s="120"/>
      <c r="H1" s="120"/>
      <c r="I1" s="120"/>
      <c r="J1" s="120"/>
      <c r="K1" s="139"/>
      <c r="L1" s="120"/>
      <c r="M1" s="120"/>
      <c r="N1" s="120"/>
      <c r="O1" s="120"/>
      <c r="P1" s="120"/>
      <c r="Q1" s="120"/>
      <c r="R1" s="120"/>
      <c r="S1" s="120"/>
      <c r="T1" s="139"/>
      <c r="U1" s="120"/>
      <c r="V1" s="120"/>
      <c r="W1" s="120"/>
      <c r="X1" s="120"/>
      <c r="Y1" s="120"/>
      <c r="Z1" s="120"/>
      <c r="AA1" s="120"/>
      <c r="AB1" s="120"/>
    </row>
    <row r="2" spans="1:30" s="18" customFormat="1" ht="15.75" thickBot="1">
      <c r="A2" s="149"/>
      <c r="B2" s="484" t="s">
        <v>129</v>
      </c>
      <c r="C2" s="485"/>
      <c r="D2" s="485"/>
      <c r="E2" s="484" t="s">
        <v>130</v>
      </c>
      <c r="F2" s="485"/>
      <c r="G2" s="485"/>
      <c r="H2" s="484" t="s">
        <v>131</v>
      </c>
      <c r="I2" s="485"/>
      <c r="J2" s="485"/>
      <c r="K2" s="484" t="s">
        <v>132</v>
      </c>
      <c r="L2" s="485"/>
      <c r="M2" s="485"/>
      <c r="N2" s="484" t="s">
        <v>133</v>
      </c>
      <c r="O2" s="485"/>
      <c r="P2" s="485"/>
      <c r="Q2" s="484" t="s">
        <v>134</v>
      </c>
      <c r="R2" s="485"/>
      <c r="S2" s="485"/>
      <c r="T2" s="484" t="s">
        <v>135</v>
      </c>
      <c r="U2" s="485"/>
      <c r="V2" s="485"/>
      <c r="W2" s="484" t="s">
        <v>355</v>
      </c>
      <c r="X2" s="485"/>
      <c r="Y2" s="485"/>
      <c r="Z2" s="484" t="s">
        <v>95</v>
      </c>
      <c r="AA2" s="485"/>
      <c r="AB2" s="485"/>
    </row>
    <row r="3" spans="1:30" s="123" customFormat="1" ht="24.75" customHeight="1" thickBot="1">
      <c r="A3" s="269"/>
      <c r="B3" s="150" t="s">
        <v>140</v>
      </c>
      <c r="C3" s="150" t="s">
        <v>120</v>
      </c>
      <c r="D3" s="150" t="s">
        <v>356</v>
      </c>
      <c r="E3" s="150" t="s">
        <v>140</v>
      </c>
      <c r="F3" s="150" t="s">
        <v>120</v>
      </c>
      <c r="G3" s="150" t="s">
        <v>356</v>
      </c>
      <c r="H3" s="150" t="s">
        <v>140</v>
      </c>
      <c r="I3" s="150" t="s">
        <v>120</v>
      </c>
      <c r="J3" s="150" t="s">
        <v>356</v>
      </c>
      <c r="K3" s="132" t="s">
        <v>140</v>
      </c>
      <c r="L3" s="150" t="s">
        <v>120</v>
      </c>
      <c r="M3" s="150" t="s">
        <v>356</v>
      </c>
      <c r="N3" s="150" t="s">
        <v>140</v>
      </c>
      <c r="O3" s="150" t="s">
        <v>120</v>
      </c>
      <c r="P3" s="150" t="s">
        <v>356</v>
      </c>
      <c r="Q3" s="150" t="s">
        <v>140</v>
      </c>
      <c r="R3" s="150" t="s">
        <v>120</v>
      </c>
      <c r="S3" s="150" t="s">
        <v>356</v>
      </c>
      <c r="T3" s="132" t="s">
        <v>140</v>
      </c>
      <c r="U3" s="150" t="s">
        <v>120</v>
      </c>
      <c r="V3" s="150" t="s">
        <v>356</v>
      </c>
      <c r="W3" s="150" t="s">
        <v>140</v>
      </c>
      <c r="X3" s="150" t="s">
        <v>120</v>
      </c>
      <c r="Y3" s="150" t="s">
        <v>356</v>
      </c>
      <c r="Z3" s="150" t="s">
        <v>140</v>
      </c>
      <c r="AA3" s="150" t="s">
        <v>120</v>
      </c>
      <c r="AB3" s="150" t="s">
        <v>356</v>
      </c>
      <c r="AC3" s="122"/>
      <c r="AD3" s="122"/>
    </row>
    <row r="4" spans="1:30">
      <c r="A4" s="124"/>
      <c r="B4" s="486" t="s">
        <v>3</v>
      </c>
      <c r="C4" s="486"/>
      <c r="D4" s="486"/>
      <c r="E4" s="486"/>
      <c r="F4" s="486"/>
      <c r="G4" s="486"/>
      <c r="H4" s="486"/>
      <c r="I4" s="486"/>
      <c r="J4" s="486"/>
      <c r="K4" s="486"/>
      <c r="L4" s="486"/>
      <c r="M4" s="486"/>
      <c r="N4" s="486"/>
      <c r="O4" s="486"/>
      <c r="P4" s="486"/>
      <c r="Q4" s="486"/>
      <c r="R4" s="486"/>
      <c r="S4" s="486"/>
      <c r="T4" s="486"/>
      <c r="U4" s="486"/>
      <c r="V4" s="486"/>
      <c r="W4" s="486"/>
      <c r="X4" s="486"/>
      <c r="Y4" s="486"/>
      <c r="Z4" s="486"/>
      <c r="AA4" s="486"/>
      <c r="AB4" s="486"/>
    </row>
    <row r="5" spans="1:30" ht="24.75" customHeight="1">
      <c r="A5" s="273" t="s">
        <v>357</v>
      </c>
      <c r="B5" s="125"/>
      <c r="C5" s="146"/>
      <c r="D5" s="146"/>
      <c r="E5" s="146"/>
      <c r="F5" s="146"/>
      <c r="G5" s="146"/>
      <c r="H5" s="146"/>
      <c r="I5" s="146"/>
      <c r="J5" s="146"/>
      <c r="K5" s="146"/>
      <c r="L5" s="146"/>
      <c r="M5" s="146"/>
      <c r="N5" s="274"/>
      <c r="O5" s="146"/>
      <c r="P5" s="140"/>
      <c r="Q5" s="140"/>
      <c r="R5" s="146"/>
      <c r="S5" s="140"/>
      <c r="T5" s="140"/>
      <c r="U5" s="146"/>
      <c r="V5" s="140"/>
      <c r="W5" s="140"/>
      <c r="X5" s="146"/>
      <c r="Y5" s="140"/>
      <c r="Z5" s="140"/>
      <c r="AA5" s="146"/>
      <c r="AB5" s="140"/>
    </row>
    <row r="6" spans="1:30">
      <c r="A6" s="275" t="s">
        <v>136</v>
      </c>
      <c r="B6" s="241" t="s">
        <v>358</v>
      </c>
      <c r="C6" s="88" t="s">
        <v>104</v>
      </c>
      <c r="D6" s="87" t="s">
        <v>113</v>
      </c>
      <c r="E6" s="241" t="s">
        <v>359</v>
      </c>
      <c r="F6" s="88" t="s">
        <v>104</v>
      </c>
      <c r="G6" s="87" t="s">
        <v>113</v>
      </c>
      <c r="H6" s="246">
        <v>25.8</v>
      </c>
      <c r="I6" s="88" t="s">
        <v>104</v>
      </c>
      <c r="J6" s="87" t="s">
        <v>113</v>
      </c>
      <c r="K6" s="246">
        <v>21.2</v>
      </c>
      <c r="L6" s="88" t="s">
        <v>104</v>
      </c>
      <c r="M6" s="87" t="s">
        <v>113</v>
      </c>
      <c r="N6" s="241" t="s">
        <v>360</v>
      </c>
      <c r="O6" s="88" t="s">
        <v>104</v>
      </c>
      <c r="P6" s="87" t="s">
        <v>113</v>
      </c>
      <c r="Q6" s="241" t="s">
        <v>361</v>
      </c>
      <c r="R6" s="88" t="s">
        <v>104</v>
      </c>
      <c r="S6" s="87" t="s">
        <v>113</v>
      </c>
      <c r="T6" s="246">
        <v>0</v>
      </c>
      <c r="U6" s="88" t="s">
        <v>104</v>
      </c>
      <c r="V6" s="87" t="s">
        <v>113</v>
      </c>
      <c r="W6" s="246">
        <v>23.3</v>
      </c>
      <c r="X6" s="88" t="s">
        <v>104</v>
      </c>
      <c r="Y6" s="87" t="s">
        <v>113</v>
      </c>
      <c r="Z6" s="246">
        <v>26.4</v>
      </c>
      <c r="AA6" s="88" t="s">
        <v>104</v>
      </c>
      <c r="AB6" s="87" t="s">
        <v>113</v>
      </c>
    </row>
    <row r="7" spans="1:30" ht="16.5" customHeight="1">
      <c r="A7" s="275" t="s">
        <v>362</v>
      </c>
      <c r="B7" s="246">
        <v>64.5</v>
      </c>
      <c r="C7" s="136" t="s">
        <v>104</v>
      </c>
      <c r="D7" s="87" t="s">
        <v>113</v>
      </c>
      <c r="E7" s="246">
        <v>80</v>
      </c>
      <c r="F7" s="136" t="s">
        <v>104</v>
      </c>
      <c r="G7" s="87" t="s">
        <v>113</v>
      </c>
      <c r="H7" s="246">
        <v>71.400000000000006</v>
      </c>
      <c r="I7" s="136" t="s">
        <v>104</v>
      </c>
      <c r="J7" s="87" t="s">
        <v>113</v>
      </c>
      <c r="K7" s="246">
        <v>67.3</v>
      </c>
      <c r="L7" s="136" t="s">
        <v>104</v>
      </c>
      <c r="M7" s="87" t="s">
        <v>113</v>
      </c>
      <c r="N7" s="246">
        <v>76.5</v>
      </c>
      <c r="O7" s="136" t="s">
        <v>104</v>
      </c>
      <c r="P7" s="87" t="s">
        <v>113</v>
      </c>
      <c r="Q7" s="246">
        <v>75</v>
      </c>
      <c r="R7" s="136" t="s">
        <v>104</v>
      </c>
      <c r="S7" s="87" t="s">
        <v>113</v>
      </c>
      <c r="T7" s="246">
        <v>100</v>
      </c>
      <c r="U7" s="136" t="s">
        <v>104</v>
      </c>
      <c r="V7" s="87" t="s">
        <v>113</v>
      </c>
      <c r="W7" s="246">
        <v>58.9</v>
      </c>
      <c r="X7" s="136" t="s">
        <v>104</v>
      </c>
      <c r="Y7" s="87" t="s">
        <v>113</v>
      </c>
      <c r="Z7" s="246">
        <v>68.400000000000006</v>
      </c>
      <c r="AA7" s="136" t="s">
        <v>104</v>
      </c>
      <c r="AB7" s="87" t="s">
        <v>113</v>
      </c>
    </row>
    <row r="8" spans="1:30" ht="15" customHeight="1">
      <c r="A8" s="276" t="s">
        <v>137</v>
      </c>
      <c r="B8" s="246">
        <v>71.599999999999994</v>
      </c>
      <c r="C8" s="87" t="s">
        <v>104</v>
      </c>
      <c r="D8" s="87" t="s">
        <v>113</v>
      </c>
      <c r="E8" s="246">
        <v>73.3</v>
      </c>
      <c r="F8" s="87" t="s">
        <v>104</v>
      </c>
      <c r="G8" s="87" t="s">
        <v>113</v>
      </c>
      <c r="H8" s="246">
        <v>83.5</v>
      </c>
      <c r="I8" s="87" t="s">
        <v>104</v>
      </c>
      <c r="J8" s="87" t="s">
        <v>113</v>
      </c>
      <c r="K8" s="246">
        <v>68.3</v>
      </c>
      <c r="L8" s="87" t="s">
        <v>104</v>
      </c>
      <c r="M8" s="87" t="s">
        <v>113</v>
      </c>
      <c r="N8" s="246">
        <v>67.599999999999994</v>
      </c>
      <c r="O8" s="87" t="s">
        <v>104</v>
      </c>
      <c r="P8" s="87" t="s">
        <v>113</v>
      </c>
      <c r="Q8" s="246">
        <v>83.3</v>
      </c>
      <c r="R8" s="87" t="s">
        <v>104</v>
      </c>
      <c r="S8" s="87" t="s">
        <v>113</v>
      </c>
      <c r="T8" s="241" t="s">
        <v>363</v>
      </c>
      <c r="U8" s="87" t="s">
        <v>104</v>
      </c>
      <c r="V8" s="87" t="s">
        <v>113</v>
      </c>
      <c r="W8" s="246">
        <v>69.900000000000006</v>
      </c>
      <c r="X8" s="87" t="s">
        <v>104</v>
      </c>
      <c r="Y8" s="87" t="s">
        <v>113</v>
      </c>
      <c r="Z8" s="246">
        <v>74.599999999999994</v>
      </c>
      <c r="AA8" s="87" t="s">
        <v>104</v>
      </c>
      <c r="AB8" s="87" t="s">
        <v>113</v>
      </c>
    </row>
    <row r="9" spans="1:30">
      <c r="A9" s="275" t="s">
        <v>364</v>
      </c>
      <c r="B9" s="241" t="s">
        <v>365</v>
      </c>
      <c r="C9" s="87" t="s">
        <v>104</v>
      </c>
      <c r="D9" s="87" t="s">
        <v>113</v>
      </c>
      <c r="E9" s="241" t="s">
        <v>366</v>
      </c>
      <c r="F9" s="87" t="s">
        <v>104</v>
      </c>
      <c r="G9" s="87" t="s">
        <v>113</v>
      </c>
      <c r="H9" s="241" t="s">
        <v>367</v>
      </c>
      <c r="I9" s="87" t="s">
        <v>104</v>
      </c>
      <c r="J9" s="87" t="s">
        <v>113</v>
      </c>
      <c r="K9" s="241" t="s">
        <v>368</v>
      </c>
      <c r="L9" s="87" t="s">
        <v>104</v>
      </c>
      <c r="M9" s="87" t="s">
        <v>113</v>
      </c>
      <c r="N9" s="241" t="s">
        <v>138</v>
      </c>
      <c r="O9" s="87" t="s">
        <v>104</v>
      </c>
      <c r="P9" s="87" t="s">
        <v>113</v>
      </c>
      <c r="Q9" s="246">
        <v>0</v>
      </c>
      <c r="R9" s="87" t="s">
        <v>104</v>
      </c>
      <c r="S9" s="87" t="s">
        <v>113</v>
      </c>
      <c r="T9" s="246">
        <v>0</v>
      </c>
      <c r="U9" s="87" t="s">
        <v>104</v>
      </c>
      <c r="V9" s="87" t="s">
        <v>113</v>
      </c>
      <c r="W9" s="241" t="s">
        <v>369</v>
      </c>
      <c r="X9" s="87" t="s">
        <v>104</v>
      </c>
      <c r="Y9" s="87" t="s">
        <v>113</v>
      </c>
      <c r="Z9" s="246">
        <v>4.9000000000000004</v>
      </c>
      <c r="AA9" s="87" t="s">
        <v>104</v>
      </c>
      <c r="AB9" s="87" t="s">
        <v>113</v>
      </c>
    </row>
    <row r="10" spans="1:30" s="281" customFormat="1" ht="22.5">
      <c r="A10" s="277" t="s">
        <v>370</v>
      </c>
      <c r="B10" s="278">
        <v>15545</v>
      </c>
      <c r="C10" s="137" t="s">
        <v>104</v>
      </c>
      <c r="D10" s="279" t="s">
        <v>113</v>
      </c>
      <c r="E10" s="278">
        <v>2988</v>
      </c>
      <c r="F10" s="137" t="s">
        <v>104</v>
      </c>
      <c r="G10" s="280" t="s">
        <v>113</v>
      </c>
      <c r="H10" s="278">
        <v>18229</v>
      </c>
      <c r="I10" s="137" t="s">
        <v>104</v>
      </c>
      <c r="J10" s="280" t="s">
        <v>113</v>
      </c>
      <c r="K10" s="278">
        <v>10424</v>
      </c>
      <c r="L10" s="137" t="s">
        <v>104</v>
      </c>
      <c r="M10" s="280" t="s">
        <v>113</v>
      </c>
      <c r="N10" s="278">
        <v>3352</v>
      </c>
      <c r="O10" s="137" t="s">
        <v>104</v>
      </c>
      <c r="P10" s="280" t="s">
        <v>113</v>
      </c>
      <c r="Q10" s="278">
        <v>1190</v>
      </c>
      <c r="R10" s="137" t="s">
        <v>104</v>
      </c>
      <c r="S10" s="280" t="s">
        <v>113</v>
      </c>
      <c r="T10" s="278" t="s">
        <v>371</v>
      </c>
      <c r="U10" s="137" t="s">
        <v>104</v>
      </c>
      <c r="V10" s="280" t="s">
        <v>113</v>
      </c>
      <c r="W10" s="278">
        <v>7283</v>
      </c>
      <c r="X10" s="137" t="s">
        <v>104</v>
      </c>
      <c r="Y10" s="280" t="s">
        <v>113</v>
      </c>
      <c r="Z10" s="278">
        <v>59529</v>
      </c>
      <c r="AA10" s="137" t="s">
        <v>104</v>
      </c>
      <c r="AB10" s="280" t="s">
        <v>113</v>
      </c>
    </row>
    <row r="11" spans="1:30" ht="15" customHeight="1">
      <c r="A11" s="273" t="s">
        <v>372</v>
      </c>
      <c r="B11" s="282"/>
      <c r="C11" s="136"/>
      <c r="D11" s="98"/>
      <c r="E11" s="282"/>
      <c r="F11" s="136"/>
      <c r="G11" s="98"/>
      <c r="H11" s="282"/>
      <c r="I11" s="136"/>
      <c r="J11" s="98"/>
      <c r="K11" s="282"/>
      <c r="L11" s="136"/>
      <c r="M11" s="98"/>
      <c r="N11" s="282"/>
      <c r="O11" s="136"/>
      <c r="P11" s="98"/>
      <c r="Q11" s="282"/>
      <c r="R11" s="136"/>
      <c r="S11" s="98"/>
      <c r="T11" s="282"/>
      <c r="U11" s="136"/>
      <c r="V11" s="98"/>
      <c r="W11" s="282"/>
      <c r="X11" s="136"/>
      <c r="Y11" s="98"/>
      <c r="Z11" s="282"/>
      <c r="AA11" s="136"/>
      <c r="AB11" s="98"/>
    </row>
    <row r="12" spans="1:30">
      <c r="A12" s="275" t="s">
        <v>122</v>
      </c>
      <c r="B12" s="246">
        <v>75.5</v>
      </c>
      <c r="C12" s="138">
        <v>72.2</v>
      </c>
      <c r="D12" s="283">
        <v>1</v>
      </c>
      <c r="E12" s="246">
        <v>83.3</v>
      </c>
      <c r="F12" s="138">
        <v>73.8</v>
      </c>
      <c r="G12" s="283">
        <v>1.1000000000000001</v>
      </c>
      <c r="H12" s="246">
        <v>79.7</v>
      </c>
      <c r="I12" s="138">
        <v>78.2</v>
      </c>
      <c r="J12" s="283">
        <v>1</v>
      </c>
      <c r="K12" s="246">
        <v>74</v>
      </c>
      <c r="L12" s="138">
        <v>67.3</v>
      </c>
      <c r="M12" s="283">
        <v>1.1000000000000001</v>
      </c>
      <c r="N12" s="246">
        <v>79.400000000000006</v>
      </c>
      <c r="O12" s="138">
        <v>79.599999999999994</v>
      </c>
      <c r="P12" s="283">
        <v>1</v>
      </c>
      <c r="Q12" s="246">
        <v>75</v>
      </c>
      <c r="R12" s="138">
        <v>86.4</v>
      </c>
      <c r="S12" s="283">
        <v>0.9</v>
      </c>
      <c r="T12" s="246">
        <v>66.7</v>
      </c>
      <c r="U12" s="138">
        <v>54</v>
      </c>
      <c r="V12" s="283">
        <v>1.2</v>
      </c>
      <c r="W12" s="246">
        <v>80.8</v>
      </c>
      <c r="X12" s="138">
        <v>61</v>
      </c>
      <c r="Y12" s="283">
        <v>1.3</v>
      </c>
      <c r="Z12" s="246">
        <v>77</v>
      </c>
      <c r="AA12" s="138">
        <v>73.7</v>
      </c>
      <c r="AB12" s="283">
        <v>1</v>
      </c>
      <c r="AD12" s="9"/>
    </row>
    <row r="13" spans="1:30">
      <c r="A13" s="275" t="s">
        <v>373</v>
      </c>
      <c r="B13" s="246">
        <v>25.8</v>
      </c>
      <c r="C13" s="138">
        <v>30.1</v>
      </c>
      <c r="D13" s="283">
        <v>0.9</v>
      </c>
      <c r="E13" s="241" t="s">
        <v>359</v>
      </c>
      <c r="F13" s="138">
        <v>26.7</v>
      </c>
      <c r="G13" s="283">
        <v>0.9</v>
      </c>
      <c r="H13" s="246">
        <v>23.6</v>
      </c>
      <c r="I13" s="138">
        <v>21.2</v>
      </c>
      <c r="J13" s="283">
        <v>1.1000000000000001</v>
      </c>
      <c r="K13" s="246">
        <v>23.1</v>
      </c>
      <c r="L13" s="138">
        <v>32.299999999999997</v>
      </c>
      <c r="M13" s="283">
        <v>0.7</v>
      </c>
      <c r="N13" s="246">
        <v>23.5</v>
      </c>
      <c r="O13" s="138">
        <v>26.3</v>
      </c>
      <c r="P13" s="283">
        <v>0.9</v>
      </c>
      <c r="Q13" s="241" t="s">
        <v>361</v>
      </c>
      <c r="R13" s="138">
        <v>19.8</v>
      </c>
      <c r="S13" s="283">
        <v>1.3</v>
      </c>
      <c r="T13" s="241" t="s">
        <v>374</v>
      </c>
      <c r="U13" s="138">
        <v>39.799999999999997</v>
      </c>
      <c r="V13" s="283">
        <v>0.8</v>
      </c>
      <c r="W13" s="246">
        <v>17.8</v>
      </c>
      <c r="X13" s="138">
        <v>40.200000000000003</v>
      </c>
      <c r="Y13" s="283">
        <v>0.4</v>
      </c>
      <c r="Z13" s="246">
        <v>23.4</v>
      </c>
      <c r="AA13" s="138">
        <v>26.3</v>
      </c>
      <c r="AB13" s="283">
        <v>0.9</v>
      </c>
      <c r="AD13" s="9"/>
    </row>
    <row r="14" spans="1:30" s="281" customFormat="1" ht="27" customHeight="1">
      <c r="A14" s="277" t="s">
        <v>375</v>
      </c>
      <c r="B14" s="278">
        <v>15545</v>
      </c>
      <c r="C14" s="137">
        <v>388713</v>
      </c>
      <c r="D14" s="280" t="s">
        <v>113</v>
      </c>
      <c r="E14" s="278">
        <v>2988</v>
      </c>
      <c r="F14" s="137">
        <v>306574</v>
      </c>
      <c r="G14" s="280" t="s">
        <v>113</v>
      </c>
      <c r="H14" s="278">
        <v>18229</v>
      </c>
      <c r="I14" s="137">
        <v>203293</v>
      </c>
      <c r="J14" s="280" t="s">
        <v>113</v>
      </c>
      <c r="K14" s="278">
        <v>10424</v>
      </c>
      <c r="L14" s="137">
        <v>105065</v>
      </c>
      <c r="M14" s="280" t="s">
        <v>113</v>
      </c>
      <c r="N14" s="278">
        <v>3352</v>
      </c>
      <c r="O14" s="137">
        <v>98354</v>
      </c>
      <c r="P14" s="280" t="s">
        <v>113</v>
      </c>
      <c r="Q14" s="278">
        <v>1190</v>
      </c>
      <c r="R14" s="137">
        <v>24179</v>
      </c>
      <c r="S14" s="280" t="s">
        <v>113</v>
      </c>
      <c r="T14" s="278" t="s">
        <v>371</v>
      </c>
      <c r="U14" s="137">
        <v>16136</v>
      </c>
      <c r="V14" s="280" t="s">
        <v>113</v>
      </c>
      <c r="W14" s="278">
        <v>7283</v>
      </c>
      <c r="X14" s="137">
        <v>8223</v>
      </c>
      <c r="Y14" s="280" t="s">
        <v>113</v>
      </c>
      <c r="Z14" s="278">
        <v>59529</v>
      </c>
      <c r="AA14" s="137">
        <v>1147054</v>
      </c>
      <c r="AB14" s="280" t="s">
        <v>113</v>
      </c>
      <c r="AD14" s="284"/>
    </row>
    <row r="15" spans="1:30" ht="26.25" customHeight="1">
      <c r="A15" s="273" t="s">
        <v>376</v>
      </c>
      <c r="B15" s="282"/>
      <c r="C15" s="136"/>
      <c r="D15" s="87"/>
      <c r="E15" s="282"/>
      <c r="F15" s="136"/>
      <c r="G15" s="87"/>
      <c r="H15" s="282"/>
      <c r="I15" s="136"/>
      <c r="J15" s="87"/>
      <c r="K15" s="282"/>
      <c r="L15" s="136"/>
      <c r="M15" s="87"/>
      <c r="N15" s="282"/>
      <c r="O15" s="136"/>
      <c r="P15" s="87"/>
      <c r="Q15" s="282"/>
      <c r="R15" s="136"/>
      <c r="S15" s="87"/>
      <c r="T15" s="282"/>
      <c r="U15" s="136"/>
      <c r="V15" s="87"/>
      <c r="W15" s="282"/>
      <c r="X15" s="136"/>
      <c r="Y15" s="87"/>
      <c r="Z15" s="282"/>
      <c r="AA15" s="136"/>
      <c r="AB15" s="87"/>
      <c r="AD15" s="9"/>
    </row>
    <row r="16" spans="1:30">
      <c r="A16" s="275" t="s">
        <v>122</v>
      </c>
      <c r="B16" s="246">
        <v>91.8</v>
      </c>
      <c r="C16" s="138">
        <v>91.7</v>
      </c>
      <c r="D16" s="283">
        <v>1</v>
      </c>
      <c r="E16" s="246">
        <v>90.9</v>
      </c>
      <c r="F16" s="138">
        <v>95.3</v>
      </c>
      <c r="G16" s="283">
        <v>1</v>
      </c>
      <c r="H16" s="246">
        <v>93</v>
      </c>
      <c r="I16" s="138">
        <v>96.7</v>
      </c>
      <c r="J16" s="283">
        <v>1</v>
      </c>
      <c r="K16" s="246">
        <v>90</v>
      </c>
      <c r="L16" s="138">
        <v>95.4</v>
      </c>
      <c r="M16" s="283">
        <v>0.9</v>
      </c>
      <c r="N16" s="246">
        <v>94.6</v>
      </c>
      <c r="O16" s="138">
        <v>98.8</v>
      </c>
      <c r="P16" s="283">
        <v>1</v>
      </c>
      <c r="Q16" s="246">
        <v>92.9</v>
      </c>
      <c r="R16" s="138">
        <v>93.1</v>
      </c>
      <c r="S16" s="283">
        <v>1</v>
      </c>
      <c r="T16" s="246">
        <v>100</v>
      </c>
      <c r="U16" s="138">
        <v>85.9</v>
      </c>
      <c r="V16" s="283">
        <v>1.2</v>
      </c>
      <c r="W16" s="246">
        <v>88.8</v>
      </c>
      <c r="X16" s="138">
        <v>96.7</v>
      </c>
      <c r="Y16" s="283">
        <v>0.9</v>
      </c>
      <c r="Z16" s="246">
        <v>92.7</v>
      </c>
      <c r="AA16" s="138">
        <v>95</v>
      </c>
      <c r="AB16" s="283">
        <v>1</v>
      </c>
      <c r="AD16" s="9"/>
    </row>
    <row r="17" spans="1:30" s="281" customFormat="1" ht="22.5" customHeight="1">
      <c r="A17" s="277" t="s">
        <v>377</v>
      </c>
      <c r="B17" s="278">
        <v>17001</v>
      </c>
      <c r="C17" s="137">
        <v>431885</v>
      </c>
      <c r="D17" s="280" t="s">
        <v>113</v>
      </c>
      <c r="E17" s="278">
        <v>3284</v>
      </c>
      <c r="F17" s="137">
        <v>339200</v>
      </c>
      <c r="G17" s="280" t="s">
        <v>113</v>
      </c>
      <c r="H17" s="278">
        <v>19986</v>
      </c>
      <c r="I17" s="137">
        <v>218509</v>
      </c>
      <c r="J17" s="280" t="s">
        <v>113</v>
      </c>
      <c r="K17" s="278">
        <v>11009</v>
      </c>
      <c r="L17" s="137">
        <v>119447</v>
      </c>
      <c r="M17" s="280" t="s">
        <v>113</v>
      </c>
      <c r="N17" s="278">
        <v>3689</v>
      </c>
      <c r="O17" s="137">
        <v>103961</v>
      </c>
      <c r="P17" s="280" t="s">
        <v>113</v>
      </c>
      <c r="Q17" s="278">
        <v>1442</v>
      </c>
      <c r="R17" s="137">
        <v>27503</v>
      </c>
      <c r="S17" s="280" t="s">
        <v>113</v>
      </c>
      <c r="T17" s="278" t="s">
        <v>378</v>
      </c>
      <c r="U17" s="137">
        <v>17698</v>
      </c>
      <c r="V17" s="280" t="s">
        <v>113</v>
      </c>
      <c r="W17" s="278">
        <v>7953</v>
      </c>
      <c r="X17" s="137">
        <v>9137</v>
      </c>
      <c r="Y17" s="280" t="s">
        <v>113</v>
      </c>
      <c r="Z17" s="278">
        <v>64407</v>
      </c>
      <c r="AA17" s="137">
        <v>1257995</v>
      </c>
      <c r="AB17" s="280" t="s">
        <v>113</v>
      </c>
      <c r="AD17" s="284"/>
    </row>
    <row r="18" spans="1:30" ht="15" customHeight="1">
      <c r="A18" s="273" t="s">
        <v>379</v>
      </c>
      <c r="B18" s="282"/>
      <c r="C18" s="136"/>
      <c r="D18" s="87"/>
      <c r="E18" s="282"/>
      <c r="F18" s="136"/>
      <c r="G18" s="87"/>
      <c r="H18" s="282"/>
      <c r="I18" s="136" t="s">
        <v>380</v>
      </c>
      <c r="J18" s="87"/>
      <c r="K18" s="282"/>
      <c r="L18" s="136"/>
      <c r="M18" s="87"/>
      <c r="N18" s="282"/>
      <c r="O18" s="136"/>
      <c r="P18" s="87"/>
      <c r="Q18" s="282"/>
      <c r="R18" s="136"/>
      <c r="S18" s="87"/>
      <c r="T18" s="282"/>
      <c r="U18" s="136"/>
      <c r="V18" s="87"/>
      <c r="W18" s="282"/>
      <c r="X18" s="136"/>
      <c r="Y18" s="87"/>
      <c r="Z18" s="282"/>
      <c r="AA18" s="136"/>
      <c r="AB18" s="87"/>
      <c r="AD18" s="9"/>
    </row>
    <row r="19" spans="1:30">
      <c r="A19" s="285" t="s">
        <v>122</v>
      </c>
      <c r="B19" s="246">
        <v>73.400000000000006</v>
      </c>
      <c r="C19" s="138">
        <v>67.3</v>
      </c>
      <c r="D19" s="283">
        <v>1.1000000000000001</v>
      </c>
      <c r="E19" s="246">
        <v>69.7</v>
      </c>
      <c r="F19" s="138">
        <v>75.599999999999994</v>
      </c>
      <c r="G19" s="283">
        <v>0.9</v>
      </c>
      <c r="H19" s="246">
        <v>79.099999999999994</v>
      </c>
      <c r="I19" s="138">
        <v>81.7</v>
      </c>
      <c r="J19" s="283">
        <v>1</v>
      </c>
      <c r="K19" s="246">
        <v>76.599999999999994</v>
      </c>
      <c r="L19" s="138">
        <v>69.099999999999994</v>
      </c>
      <c r="M19" s="283">
        <v>1.1000000000000001</v>
      </c>
      <c r="N19" s="246">
        <v>75</v>
      </c>
      <c r="O19" s="138">
        <v>87.1</v>
      </c>
      <c r="P19" s="283">
        <v>0.9</v>
      </c>
      <c r="Q19" s="246">
        <v>92.3</v>
      </c>
      <c r="R19" s="138">
        <v>79.900000000000006</v>
      </c>
      <c r="S19" s="283">
        <v>1.2</v>
      </c>
      <c r="T19" s="246">
        <v>50</v>
      </c>
      <c r="U19" s="138">
        <v>67.900000000000006</v>
      </c>
      <c r="V19" s="283">
        <v>0.7</v>
      </c>
      <c r="W19" s="246">
        <v>45</v>
      </c>
      <c r="X19" s="138">
        <v>74.599999999999994</v>
      </c>
      <c r="Y19" s="283">
        <v>0.6</v>
      </c>
      <c r="Z19" s="246">
        <v>72.599999999999994</v>
      </c>
      <c r="AA19" s="138">
        <v>74.900000000000006</v>
      </c>
      <c r="AB19" s="283">
        <v>1</v>
      </c>
      <c r="AD19" s="9"/>
    </row>
    <row r="20" spans="1:30">
      <c r="A20" s="275" t="s">
        <v>373</v>
      </c>
      <c r="B20" s="246">
        <v>26.6</v>
      </c>
      <c r="C20" s="138">
        <v>32.299999999999997</v>
      </c>
      <c r="D20" s="283">
        <v>0.8</v>
      </c>
      <c r="E20" s="246">
        <v>33.299999999999997</v>
      </c>
      <c r="F20" s="138">
        <v>21.9</v>
      </c>
      <c r="G20" s="283">
        <v>1.5</v>
      </c>
      <c r="H20" s="241" t="s">
        <v>381</v>
      </c>
      <c r="I20" s="138">
        <v>16.899999999999999</v>
      </c>
      <c r="J20" s="283">
        <v>1.3</v>
      </c>
      <c r="K20" s="241" t="s">
        <v>382</v>
      </c>
      <c r="L20" s="138">
        <v>27.3</v>
      </c>
      <c r="M20" s="283">
        <v>1.1000000000000001</v>
      </c>
      <c r="N20" s="241" t="s">
        <v>383</v>
      </c>
      <c r="O20" s="138">
        <v>15</v>
      </c>
      <c r="P20" s="283">
        <v>1.2</v>
      </c>
      <c r="Q20" s="241" t="s">
        <v>368</v>
      </c>
      <c r="R20" s="138">
        <v>17.2</v>
      </c>
      <c r="S20" s="283">
        <v>0.4</v>
      </c>
      <c r="T20" s="241" t="s">
        <v>384</v>
      </c>
      <c r="U20" s="136" t="s">
        <v>385</v>
      </c>
      <c r="V20" s="283">
        <v>2.1</v>
      </c>
      <c r="W20" s="241" t="s">
        <v>384</v>
      </c>
      <c r="X20" s="138">
        <v>25.4</v>
      </c>
      <c r="Y20" s="283">
        <v>2</v>
      </c>
      <c r="Z20" s="246">
        <v>27.4</v>
      </c>
      <c r="AA20" s="138">
        <v>24.6</v>
      </c>
      <c r="AB20" s="283">
        <v>1.1000000000000001</v>
      </c>
      <c r="AD20" s="9"/>
    </row>
    <row r="21" spans="1:30" s="281" customFormat="1" ht="22.5" customHeight="1">
      <c r="A21" s="277" t="s">
        <v>386</v>
      </c>
      <c r="B21" s="278">
        <v>15845</v>
      </c>
      <c r="C21" s="137">
        <v>379933</v>
      </c>
      <c r="D21" s="280" t="s">
        <v>113</v>
      </c>
      <c r="E21" s="278">
        <v>3284</v>
      </c>
      <c r="F21" s="137">
        <v>311736</v>
      </c>
      <c r="G21" s="280" t="s">
        <v>113</v>
      </c>
      <c r="H21" s="278">
        <v>15776</v>
      </c>
      <c r="I21" s="137">
        <v>205636</v>
      </c>
      <c r="J21" s="280" t="s">
        <v>113</v>
      </c>
      <c r="K21" s="278">
        <v>4727</v>
      </c>
      <c r="L21" s="137">
        <v>100354</v>
      </c>
      <c r="M21" s="280" t="s">
        <v>113</v>
      </c>
      <c r="N21" s="278">
        <v>2807</v>
      </c>
      <c r="O21" s="137">
        <v>93762</v>
      </c>
      <c r="P21" s="280" t="s">
        <v>113</v>
      </c>
      <c r="Q21" s="278">
        <v>1342</v>
      </c>
      <c r="R21" s="137">
        <v>26767</v>
      </c>
      <c r="S21" s="280" t="s">
        <v>113</v>
      </c>
      <c r="T21" s="278" t="s">
        <v>378</v>
      </c>
      <c r="U21" s="137">
        <v>16187</v>
      </c>
      <c r="V21" s="280" t="s">
        <v>113</v>
      </c>
      <c r="W21" s="278">
        <v>2002</v>
      </c>
      <c r="X21" s="137">
        <v>6719</v>
      </c>
      <c r="Y21" s="280" t="s">
        <v>113</v>
      </c>
      <c r="Z21" s="278">
        <v>46722</v>
      </c>
      <c r="AA21" s="137">
        <v>1138859</v>
      </c>
      <c r="AB21" s="280" t="s">
        <v>113</v>
      </c>
      <c r="AD21" s="284"/>
    </row>
    <row r="22" spans="1:30" ht="24.75" customHeight="1" thickBot="1">
      <c r="A22" s="286" t="s">
        <v>387</v>
      </c>
      <c r="B22" s="287">
        <v>17001</v>
      </c>
      <c r="C22" s="148">
        <v>431885</v>
      </c>
      <c r="D22" s="145" t="s">
        <v>113</v>
      </c>
      <c r="E22" s="287">
        <v>3284</v>
      </c>
      <c r="F22" s="148">
        <v>339200</v>
      </c>
      <c r="G22" s="145" t="s">
        <v>113</v>
      </c>
      <c r="H22" s="287">
        <v>19986</v>
      </c>
      <c r="I22" s="148">
        <v>218509</v>
      </c>
      <c r="J22" s="145" t="s">
        <v>113</v>
      </c>
      <c r="K22" s="287">
        <v>11009</v>
      </c>
      <c r="L22" s="148">
        <v>119447</v>
      </c>
      <c r="M22" s="145" t="s">
        <v>113</v>
      </c>
      <c r="N22" s="287">
        <v>3689</v>
      </c>
      <c r="O22" s="148">
        <v>103961</v>
      </c>
      <c r="P22" s="145" t="s">
        <v>113</v>
      </c>
      <c r="Q22" s="287">
        <v>1442</v>
      </c>
      <c r="R22" s="148">
        <v>27503</v>
      </c>
      <c r="S22" s="145" t="s">
        <v>113</v>
      </c>
      <c r="T22" s="287" t="s">
        <v>378</v>
      </c>
      <c r="U22" s="148">
        <v>17698</v>
      </c>
      <c r="V22" s="145" t="s">
        <v>113</v>
      </c>
      <c r="W22" s="287">
        <v>7953</v>
      </c>
      <c r="X22" s="148">
        <v>9137</v>
      </c>
      <c r="Y22" s="145" t="s">
        <v>113</v>
      </c>
      <c r="Z22" s="287">
        <v>64407</v>
      </c>
      <c r="AA22" s="148">
        <v>1257995</v>
      </c>
      <c r="AB22" s="145" t="s">
        <v>113</v>
      </c>
    </row>
    <row r="23" spans="1:30">
      <c r="A23" s="55" t="s">
        <v>126</v>
      </c>
      <c r="B23" s="126"/>
      <c r="C23" s="126"/>
      <c r="D23" s="127"/>
      <c r="E23" s="126"/>
      <c r="F23" s="126"/>
      <c r="G23" s="127"/>
      <c r="H23" s="126"/>
      <c r="I23" s="126"/>
      <c r="J23" s="127"/>
      <c r="K23" s="147"/>
      <c r="L23" s="126"/>
      <c r="M23" s="127"/>
      <c r="N23" s="126"/>
      <c r="O23" s="126"/>
      <c r="P23" s="127"/>
      <c r="Q23" s="128"/>
      <c r="R23" s="126"/>
      <c r="S23" s="127"/>
      <c r="T23" s="128"/>
      <c r="U23" s="126"/>
      <c r="V23" s="127"/>
      <c r="W23" s="126"/>
      <c r="X23" s="126"/>
      <c r="Y23" s="127"/>
      <c r="Z23" s="126"/>
      <c r="AA23" s="126"/>
      <c r="AB23" s="127"/>
    </row>
    <row r="24" spans="1:30">
      <c r="A24" s="55" t="s">
        <v>127</v>
      </c>
      <c r="B24" s="118"/>
      <c r="C24" s="129"/>
      <c r="D24" s="118"/>
      <c r="E24" s="118"/>
      <c r="F24" s="118"/>
      <c r="G24" s="118"/>
      <c r="H24" s="118"/>
      <c r="I24" s="118"/>
      <c r="J24" s="118"/>
      <c r="K24" s="141"/>
      <c r="L24" s="118"/>
      <c r="M24" s="118"/>
      <c r="N24" s="118"/>
      <c r="O24" s="118"/>
      <c r="P24" s="118"/>
      <c r="Q24" s="118"/>
      <c r="R24" s="118"/>
      <c r="S24" s="118"/>
      <c r="T24" s="141"/>
      <c r="U24" s="118"/>
      <c r="V24" s="118"/>
      <c r="W24" s="118"/>
      <c r="X24" s="118"/>
      <c r="Y24" s="111"/>
      <c r="Z24" s="111"/>
      <c r="AA24" s="111"/>
      <c r="AB24" s="111"/>
    </row>
    <row r="25" spans="1:30">
      <c r="A25" s="55" t="s">
        <v>388</v>
      </c>
      <c r="B25" s="118"/>
      <c r="C25" s="118"/>
      <c r="D25" s="118"/>
      <c r="E25" s="118"/>
      <c r="F25" s="118"/>
      <c r="G25" s="118"/>
      <c r="H25" s="118"/>
      <c r="I25" s="118"/>
      <c r="J25" s="118"/>
      <c r="K25" s="141"/>
      <c r="L25" s="118"/>
      <c r="M25" s="118"/>
      <c r="N25" s="118"/>
      <c r="O25" s="118"/>
      <c r="P25" s="118"/>
      <c r="Q25" s="118"/>
      <c r="R25" s="118"/>
      <c r="S25" s="118"/>
      <c r="T25" s="141"/>
      <c r="U25" s="118"/>
      <c r="V25" s="118"/>
      <c r="W25" s="118"/>
      <c r="X25" s="118"/>
      <c r="Y25" s="18"/>
      <c r="Z25" s="18"/>
      <c r="AA25" s="18"/>
      <c r="AB25" s="18"/>
    </row>
    <row r="26" spans="1:30" s="111" customFormat="1" ht="15" customHeight="1">
      <c r="A26" s="55" t="s">
        <v>389</v>
      </c>
    </row>
    <row r="27" spans="1:30" s="111" customFormat="1" ht="11.25">
      <c r="A27" s="55" t="s">
        <v>390</v>
      </c>
      <c r="B27" s="261"/>
      <c r="C27" s="261"/>
      <c r="D27" s="261"/>
      <c r="E27" s="261"/>
      <c r="F27" s="261"/>
      <c r="G27" s="261"/>
      <c r="H27" s="261"/>
      <c r="I27" s="261"/>
      <c r="J27" s="261"/>
      <c r="K27" s="261"/>
      <c r="L27" s="261"/>
    </row>
    <row r="28" spans="1:30">
      <c r="A28" s="55" t="s">
        <v>391</v>
      </c>
      <c r="B28" s="111"/>
      <c r="C28" s="111"/>
      <c r="D28" s="111"/>
      <c r="E28" s="111"/>
      <c r="F28" s="111"/>
      <c r="G28" s="111"/>
      <c r="H28" s="111"/>
      <c r="I28" s="111"/>
      <c r="J28" s="111"/>
      <c r="K28" s="142"/>
      <c r="L28" s="111"/>
      <c r="M28" s="111"/>
      <c r="N28" s="111"/>
      <c r="O28" s="111"/>
      <c r="P28" s="111"/>
      <c r="Q28" s="111"/>
      <c r="R28" s="111"/>
      <c r="S28" s="111"/>
      <c r="T28" s="142"/>
      <c r="U28" s="111"/>
      <c r="V28" s="111"/>
      <c r="W28" s="111"/>
      <c r="X28" s="111"/>
      <c r="Y28" s="18"/>
      <c r="Z28" s="18"/>
      <c r="AA28" s="18"/>
      <c r="AB28" s="18"/>
    </row>
    <row r="29" spans="1:30">
      <c r="A29" s="55" t="s">
        <v>392</v>
      </c>
      <c r="B29" s="111"/>
      <c r="C29" s="111"/>
      <c r="E29" s="288"/>
      <c r="F29" s="111"/>
      <c r="G29" s="111"/>
      <c r="H29" s="111"/>
      <c r="I29" s="111"/>
      <c r="J29" s="111"/>
      <c r="K29" s="142"/>
      <c r="L29" s="111"/>
      <c r="M29" s="111"/>
      <c r="N29" s="111"/>
      <c r="O29" s="111"/>
      <c r="P29" s="111"/>
      <c r="Q29" s="111"/>
      <c r="R29" s="111"/>
      <c r="S29" s="111"/>
      <c r="T29" s="142"/>
      <c r="U29" s="111"/>
      <c r="V29" s="111"/>
      <c r="W29" s="111"/>
      <c r="X29" s="111"/>
      <c r="Y29" s="18"/>
      <c r="Z29" s="18"/>
      <c r="AA29" s="18"/>
      <c r="AB29" s="18"/>
    </row>
    <row r="30" spans="1:30">
      <c r="A30" s="55" t="s">
        <v>393</v>
      </c>
      <c r="B30" s="130"/>
      <c r="C30" s="130"/>
      <c r="D30" s="130"/>
      <c r="E30" s="130"/>
      <c r="F30" s="130"/>
      <c r="G30" s="130"/>
      <c r="H30" s="130"/>
      <c r="I30" s="130"/>
      <c r="J30" s="130"/>
      <c r="K30" s="143"/>
      <c r="L30" s="130"/>
      <c r="M30" s="130"/>
      <c r="N30" s="130"/>
      <c r="O30" s="130"/>
      <c r="P30" s="130"/>
      <c r="Q30" s="130"/>
      <c r="R30" s="130"/>
      <c r="S30" s="130"/>
      <c r="T30" s="143"/>
      <c r="U30" s="130"/>
      <c r="V30" s="130"/>
      <c r="W30" s="130"/>
      <c r="X30" s="130"/>
      <c r="Y30" s="18"/>
      <c r="Z30" s="18"/>
      <c r="AA30" s="18"/>
      <c r="AB30" s="18"/>
    </row>
    <row r="31" spans="1:30">
      <c r="A31" s="55" t="s">
        <v>394</v>
      </c>
      <c r="B31" s="111"/>
      <c r="C31" s="111"/>
      <c r="D31" s="111"/>
      <c r="E31" s="111"/>
      <c r="F31" s="111"/>
      <c r="G31" s="111"/>
      <c r="H31" s="111"/>
      <c r="I31" s="111"/>
      <c r="J31" s="111"/>
      <c r="K31" s="142"/>
      <c r="L31" s="111"/>
      <c r="M31" s="111"/>
      <c r="N31" s="111"/>
      <c r="O31" s="111"/>
      <c r="P31" s="111"/>
      <c r="Q31" s="111"/>
      <c r="R31" s="111"/>
      <c r="S31" s="111"/>
      <c r="T31" s="142"/>
      <c r="U31" s="111"/>
      <c r="V31" s="111"/>
      <c r="W31" s="111"/>
      <c r="X31" s="111"/>
      <c r="Y31" s="18"/>
      <c r="Z31" s="18"/>
      <c r="AA31" s="18"/>
      <c r="AB31" s="18"/>
    </row>
    <row r="32" spans="1:30">
      <c r="A32" s="55" t="s">
        <v>395</v>
      </c>
      <c r="B32" s="111"/>
      <c r="C32" s="111"/>
      <c r="D32" s="111"/>
      <c r="E32" s="111"/>
      <c r="F32" s="111"/>
      <c r="G32" s="111"/>
      <c r="H32" s="111"/>
      <c r="I32" s="111"/>
      <c r="J32" s="111"/>
      <c r="K32" s="142"/>
      <c r="L32" s="111"/>
      <c r="M32" s="111"/>
      <c r="N32" s="111"/>
      <c r="O32" s="111"/>
      <c r="P32" s="111"/>
      <c r="Q32" s="111"/>
      <c r="R32" s="111"/>
      <c r="S32" s="111"/>
      <c r="T32" s="142"/>
      <c r="U32" s="111"/>
      <c r="V32" s="111"/>
      <c r="W32" s="111"/>
      <c r="X32" s="111"/>
      <c r="Y32" s="18"/>
      <c r="Z32" s="18"/>
      <c r="AA32" s="18"/>
      <c r="AB32" s="18"/>
    </row>
    <row r="33" spans="1:28">
      <c r="A33" s="55" t="s">
        <v>396</v>
      </c>
      <c r="B33" s="111"/>
      <c r="C33" s="111"/>
      <c r="D33" s="111"/>
      <c r="E33" s="111"/>
      <c r="F33" s="111"/>
      <c r="G33" s="111"/>
      <c r="H33" s="111"/>
      <c r="I33" s="111"/>
      <c r="J33" s="111"/>
      <c r="K33" s="142"/>
      <c r="L33" s="111"/>
      <c r="M33" s="111"/>
      <c r="N33" s="111"/>
      <c r="O33" s="111"/>
      <c r="P33" s="111"/>
      <c r="Q33" s="111"/>
      <c r="R33" s="111"/>
      <c r="S33" s="111"/>
      <c r="T33" s="142"/>
      <c r="U33" s="111"/>
      <c r="V33" s="111"/>
      <c r="W33" s="111"/>
      <c r="X33" s="111"/>
      <c r="Y33" s="18"/>
      <c r="Z33" s="18"/>
      <c r="AA33" s="18"/>
      <c r="AB33" s="18"/>
    </row>
    <row r="34" spans="1:28">
      <c r="A34" s="55" t="s">
        <v>397</v>
      </c>
      <c r="B34" s="111"/>
      <c r="C34" s="111"/>
      <c r="D34" s="111"/>
      <c r="E34" s="111"/>
      <c r="F34" s="111"/>
      <c r="G34" s="111"/>
      <c r="H34" s="111"/>
      <c r="I34" s="111"/>
      <c r="J34" s="111"/>
      <c r="K34" s="142"/>
      <c r="L34" s="111"/>
      <c r="M34" s="111"/>
      <c r="N34" s="111"/>
      <c r="O34" s="111"/>
      <c r="P34" s="111"/>
      <c r="Q34" s="111"/>
      <c r="R34" s="111"/>
      <c r="S34" s="111"/>
      <c r="T34" s="142"/>
      <c r="U34" s="111"/>
      <c r="V34" s="111"/>
      <c r="W34" s="111"/>
      <c r="X34" s="111"/>
      <c r="Y34" s="18"/>
      <c r="Z34" s="18"/>
      <c r="AA34" s="18"/>
      <c r="AB34" s="18"/>
    </row>
    <row r="35" spans="1:28">
      <c r="A35" s="55" t="s">
        <v>398</v>
      </c>
      <c r="B35" s="111"/>
      <c r="C35" s="111"/>
      <c r="D35" s="111"/>
      <c r="E35" s="111"/>
      <c r="F35" s="111"/>
      <c r="G35" s="111"/>
      <c r="H35" s="111"/>
      <c r="I35" s="111"/>
      <c r="J35" s="111"/>
      <c r="K35" s="142"/>
      <c r="L35" s="111"/>
      <c r="M35" s="111"/>
      <c r="N35" s="111"/>
      <c r="O35" s="111"/>
      <c r="P35" s="111"/>
      <c r="Q35" s="111"/>
      <c r="R35" s="111"/>
      <c r="S35" s="111"/>
      <c r="T35" s="142"/>
      <c r="U35" s="111"/>
      <c r="V35" s="111"/>
      <c r="W35" s="111"/>
      <c r="X35" s="111"/>
      <c r="Y35" s="18"/>
      <c r="Z35" s="18"/>
      <c r="AA35" s="18"/>
      <c r="AB35" s="18"/>
    </row>
    <row r="36" spans="1:28">
      <c r="A36" s="289" t="s">
        <v>74</v>
      </c>
      <c r="B36" s="111"/>
      <c r="C36" s="111"/>
      <c r="D36" s="111"/>
      <c r="E36" s="111"/>
      <c r="F36" s="111"/>
      <c r="G36" s="111"/>
      <c r="H36" s="111"/>
      <c r="I36" s="111"/>
      <c r="J36" s="111"/>
      <c r="K36" s="142"/>
      <c r="L36" s="111"/>
      <c r="M36" s="111"/>
      <c r="N36" s="111"/>
      <c r="O36" s="111"/>
      <c r="P36" s="111"/>
      <c r="Q36" s="111"/>
      <c r="R36" s="111"/>
      <c r="S36" s="111"/>
      <c r="T36" s="142"/>
      <c r="U36" s="111"/>
      <c r="V36" s="111"/>
      <c r="W36" s="111"/>
      <c r="X36" s="111"/>
      <c r="Y36" s="18"/>
      <c r="Z36" s="18"/>
      <c r="AA36" s="18"/>
      <c r="AB36" s="18"/>
    </row>
    <row r="37" spans="1:28" ht="15" customHeight="1">
      <c r="A37" s="290" t="s">
        <v>1089</v>
      </c>
      <c r="B37" s="111"/>
      <c r="C37" s="111"/>
      <c r="D37" s="111"/>
      <c r="E37" s="111"/>
      <c r="F37" s="111"/>
      <c r="G37" s="111"/>
      <c r="H37" s="111"/>
      <c r="I37" s="111"/>
      <c r="J37" s="111"/>
      <c r="K37" s="142"/>
      <c r="L37" s="111"/>
      <c r="M37" s="111"/>
      <c r="N37" s="111"/>
      <c r="O37" s="111"/>
      <c r="P37" s="111"/>
      <c r="Q37" s="111"/>
      <c r="R37" s="111"/>
      <c r="S37" s="111"/>
      <c r="T37" s="142"/>
      <c r="U37" s="111"/>
      <c r="V37" s="111"/>
      <c r="W37" s="111"/>
      <c r="X37" s="111"/>
      <c r="Y37" s="18"/>
      <c r="Z37" s="18"/>
      <c r="AA37" s="18"/>
      <c r="AB37" s="18"/>
    </row>
    <row r="38" spans="1:28">
      <c r="A38" s="290" t="s">
        <v>399</v>
      </c>
      <c r="B38" s="111"/>
      <c r="C38" s="111"/>
      <c r="D38" s="111"/>
      <c r="E38" s="111"/>
      <c r="F38" s="111"/>
      <c r="G38" s="111"/>
      <c r="H38" s="111"/>
      <c r="I38" s="111"/>
      <c r="J38" s="111"/>
      <c r="K38" s="142"/>
      <c r="L38" s="111"/>
      <c r="M38" s="111"/>
      <c r="N38" s="111"/>
      <c r="O38" s="111"/>
      <c r="P38" s="111"/>
      <c r="Q38" s="111"/>
      <c r="R38" s="111"/>
      <c r="S38" s="111"/>
      <c r="T38" s="142"/>
      <c r="U38" s="111"/>
      <c r="V38" s="111"/>
      <c r="W38" s="111"/>
      <c r="X38" s="111"/>
      <c r="Y38" s="18"/>
      <c r="Z38" s="18"/>
      <c r="AA38" s="18"/>
      <c r="AB38" s="18"/>
    </row>
    <row r="39" spans="1:28">
      <c r="A39" s="55" t="s">
        <v>128</v>
      </c>
      <c r="B39" s="72"/>
      <c r="C39" s="72"/>
      <c r="D39" s="72"/>
      <c r="E39" s="72"/>
      <c r="F39" s="72"/>
      <c r="G39" s="72"/>
      <c r="H39" s="72"/>
      <c r="I39" s="72"/>
      <c r="J39" s="72"/>
      <c r="K39" s="72"/>
      <c r="L39" s="72"/>
      <c r="M39" s="131"/>
      <c r="N39" s="131"/>
      <c r="O39" s="131"/>
      <c r="P39" s="131"/>
      <c r="Q39" s="131"/>
      <c r="R39" s="131"/>
      <c r="S39" s="131"/>
      <c r="T39" s="144"/>
      <c r="U39" s="131"/>
      <c r="V39" s="131"/>
      <c r="W39" s="131"/>
      <c r="X39" s="131"/>
      <c r="Y39" s="18"/>
      <c r="Z39" s="18"/>
      <c r="AA39" s="18"/>
      <c r="AB39" s="18"/>
    </row>
    <row r="40" spans="1:28">
      <c r="A40" s="291" t="s">
        <v>400</v>
      </c>
      <c r="K40" s="198"/>
      <c r="T40" s="198"/>
    </row>
    <row r="41" spans="1:28">
      <c r="A41" s="292" t="s">
        <v>401</v>
      </c>
      <c r="K41" s="198"/>
      <c r="T41" s="198"/>
    </row>
    <row r="42" spans="1:28">
      <c r="A42" s="293"/>
      <c r="B42" s="131"/>
      <c r="C42" s="131"/>
      <c r="D42" s="131"/>
      <c r="E42" s="131"/>
      <c r="F42" s="131"/>
      <c r="G42" s="131"/>
      <c r="H42" s="131"/>
      <c r="I42" s="131"/>
      <c r="J42" s="131"/>
      <c r="K42" s="144"/>
      <c r="L42" s="131"/>
      <c r="M42" s="131"/>
      <c r="N42" s="131"/>
      <c r="O42" s="131"/>
      <c r="P42" s="131"/>
      <c r="Q42" s="131"/>
      <c r="R42" s="131"/>
      <c r="S42" s="131"/>
      <c r="T42" s="144"/>
      <c r="U42" s="131"/>
      <c r="V42" s="131"/>
      <c r="W42" s="131"/>
      <c r="X42" s="131"/>
      <c r="Y42" s="18"/>
      <c r="Z42" s="18"/>
      <c r="AA42" s="18"/>
      <c r="AB42" s="18"/>
    </row>
    <row r="43" spans="1:28">
      <c r="A43" s="271" t="s">
        <v>353</v>
      </c>
    </row>
  </sheetData>
  <mergeCells count="10">
    <mergeCell ref="T2:V2"/>
    <mergeCell ref="W2:Y2"/>
    <mergeCell ref="Z2:AB2"/>
    <mergeCell ref="B4:AB4"/>
    <mergeCell ref="B2:D2"/>
    <mergeCell ref="E2:G2"/>
    <mergeCell ref="H2:J2"/>
    <mergeCell ref="K2:M2"/>
    <mergeCell ref="N2:P2"/>
    <mergeCell ref="Q2:S2"/>
  </mergeCells>
  <hyperlinks>
    <hyperlink ref="A43" location="Contents!A1" display="Link to Contents"/>
  </hyperlinks>
  <pageMargins left="0.25" right="0.25" top="0.75" bottom="0.75" header="0.3" footer="0.3"/>
  <pageSetup paperSize="8" scale="62"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39"/>
  <sheetViews>
    <sheetView zoomScaleNormal="100" workbookViewId="0">
      <selection sqref="A1:K1"/>
    </sheetView>
  </sheetViews>
  <sheetFormatPr defaultColWidth="9.140625" defaultRowHeight="15" customHeight="1"/>
  <cols>
    <col min="1" max="1" width="44.85546875" style="111" customWidth="1"/>
    <col min="2" max="20" width="10.7109375" style="111" customWidth="1"/>
    <col min="21" max="16384" width="9.140625" style="111"/>
  </cols>
  <sheetData>
    <row r="1" spans="1:11" ht="30" customHeight="1" thickBot="1">
      <c r="A1" s="488" t="s">
        <v>402</v>
      </c>
      <c r="B1" s="488"/>
      <c r="C1" s="488"/>
      <c r="D1" s="488"/>
      <c r="E1" s="488"/>
      <c r="F1" s="488"/>
      <c r="G1" s="488"/>
      <c r="H1" s="488"/>
      <c r="I1" s="488"/>
      <c r="J1" s="488"/>
      <c r="K1" s="488"/>
    </row>
    <row r="2" spans="1:11" ht="15" customHeight="1" thickBot="1">
      <c r="A2" s="151"/>
      <c r="B2" s="484" t="s">
        <v>140</v>
      </c>
      <c r="C2" s="484"/>
      <c r="D2" s="484"/>
      <c r="E2" s="484" t="s">
        <v>120</v>
      </c>
      <c r="F2" s="484"/>
      <c r="G2" s="484"/>
      <c r="H2" s="484" t="s">
        <v>403</v>
      </c>
      <c r="I2" s="484"/>
      <c r="J2" s="484" t="s">
        <v>404</v>
      </c>
      <c r="K2" s="484"/>
    </row>
    <row r="3" spans="1:11" ht="15" customHeight="1" thickBot="1">
      <c r="A3" s="92"/>
      <c r="B3" s="150" t="s">
        <v>146</v>
      </c>
      <c r="C3" s="150" t="s">
        <v>121</v>
      </c>
      <c r="D3" s="150" t="s">
        <v>1</v>
      </c>
      <c r="E3" s="150" t="s">
        <v>146</v>
      </c>
      <c r="F3" s="150" t="s">
        <v>121</v>
      </c>
      <c r="G3" s="150" t="s">
        <v>1</v>
      </c>
      <c r="H3" s="150" t="s">
        <v>146</v>
      </c>
      <c r="I3" s="150" t="s">
        <v>121</v>
      </c>
      <c r="J3" s="150" t="s">
        <v>146</v>
      </c>
      <c r="K3" s="150" t="s">
        <v>121</v>
      </c>
    </row>
    <row r="4" spans="1:11" ht="15" customHeight="1">
      <c r="A4" s="219"/>
      <c r="B4" s="489" t="s">
        <v>3</v>
      </c>
      <c r="C4" s="489"/>
      <c r="D4" s="489"/>
      <c r="E4" s="489"/>
      <c r="F4" s="489"/>
      <c r="G4" s="489"/>
      <c r="H4" s="489"/>
      <c r="I4" s="489"/>
      <c r="J4" s="489"/>
      <c r="K4" s="489"/>
    </row>
    <row r="5" spans="1:11" ht="15" customHeight="1">
      <c r="A5" s="294" t="s">
        <v>405</v>
      </c>
      <c r="B5" s="112"/>
      <c r="C5" s="112"/>
      <c r="D5" s="112"/>
      <c r="E5" s="112"/>
      <c r="F5" s="112"/>
      <c r="G5" s="112"/>
      <c r="H5" s="113"/>
      <c r="I5" s="113"/>
      <c r="J5" s="113"/>
      <c r="K5" s="113"/>
    </row>
    <row r="6" spans="1:11" ht="15" customHeight="1">
      <c r="A6" s="295" t="s">
        <v>122</v>
      </c>
      <c r="B6" s="138">
        <v>79.5</v>
      </c>
      <c r="C6" s="138">
        <v>96.4</v>
      </c>
      <c r="D6" s="138">
        <v>92.1</v>
      </c>
      <c r="E6" s="296">
        <v>74.099999999999994</v>
      </c>
      <c r="F6" s="296">
        <v>96</v>
      </c>
      <c r="G6" s="296">
        <v>93.2</v>
      </c>
      <c r="H6" s="297">
        <v>1.1000000000000001</v>
      </c>
      <c r="I6" s="297">
        <v>1</v>
      </c>
      <c r="J6" s="297">
        <v>5.4</v>
      </c>
      <c r="K6" s="297">
        <v>0.4</v>
      </c>
    </row>
    <row r="7" spans="1:11" ht="15" customHeight="1">
      <c r="A7" s="295" t="s">
        <v>123</v>
      </c>
      <c r="B7" s="138">
        <v>19.2</v>
      </c>
      <c r="C7" s="138">
        <v>3.5</v>
      </c>
      <c r="D7" s="138">
        <v>8</v>
      </c>
      <c r="E7" s="296">
        <v>26.2</v>
      </c>
      <c r="F7" s="296">
        <v>4.0999999999999996</v>
      </c>
      <c r="G7" s="296">
        <v>6.8</v>
      </c>
      <c r="H7" s="297">
        <v>0.7</v>
      </c>
      <c r="I7" s="297">
        <v>0.9</v>
      </c>
      <c r="J7" s="297">
        <v>-7</v>
      </c>
      <c r="K7" s="297">
        <v>-0.6</v>
      </c>
    </row>
    <row r="8" spans="1:11" ht="15" customHeight="1">
      <c r="A8" s="298" t="s">
        <v>406</v>
      </c>
      <c r="B8" s="135">
        <v>29154</v>
      </c>
      <c r="C8" s="135">
        <v>80064</v>
      </c>
      <c r="D8" s="135">
        <v>108797</v>
      </c>
      <c r="E8" s="299">
        <v>434925</v>
      </c>
      <c r="F8" s="299">
        <v>3227648</v>
      </c>
      <c r="G8" s="299">
        <v>3662328</v>
      </c>
      <c r="H8" s="115" t="s">
        <v>113</v>
      </c>
      <c r="I8" s="115" t="s">
        <v>113</v>
      </c>
      <c r="J8" s="115" t="s">
        <v>113</v>
      </c>
      <c r="K8" s="115" t="s">
        <v>113</v>
      </c>
    </row>
    <row r="9" spans="1:11" ht="15" customHeight="1">
      <c r="A9" s="294" t="s">
        <v>124</v>
      </c>
      <c r="B9" s="114"/>
      <c r="C9" s="114"/>
      <c r="D9" s="114"/>
      <c r="E9" s="115"/>
      <c r="F9" s="115"/>
      <c r="G9" s="112"/>
      <c r="H9" s="98"/>
      <c r="I9" s="98"/>
      <c r="J9" s="98"/>
      <c r="K9" s="98"/>
    </row>
    <row r="10" spans="1:11" ht="15" customHeight="1">
      <c r="A10" s="295" t="s">
        <v>122</v>
      </c>
      <c r="B10" s="138">
        <v>78.599999999999994</v>
      </c>
      <c r="C10" s="138">
        <v>84.2</v>
      </c>
      <c r="D10" s="138">
        <v>83.3</v>
      </c>
      <c r="E10" s="300">
        <v>52.4</v>
      </c>
      <c r="F10" s="300">
        <v>85.6</v>
      </c>
      <c r="G10" s="300">
        <v>81.8</v>
      </c>
      <c r="H10" s="297">
        <v>1.5</v>
      </c>
      <c r="I10" s="297">
        <v>1</v>
      </c>
      <c r="J10" s="297">
        <v>26.2</v>
      </c>
      <c r="K10" s="297">
        <v>-1.4</v>
      </c>
    </row>
    <row r="11" spans="1:11" ht="15" customHeight="1">
      <c r="A11" s="295" t="s">
        <v>147</v>
      </c>
      <c r="B11" s="134" t="s">
        <v>407</v>
      </c>
      <c r="C11" s="138">
        <v>15.4</v>
      </c>
      <c r="D11" s="138">
        <v>16.7</v>
      </c>
      <c r="E11" s="300">
        <v>46.4</v>
      </c>
      <c r="F11" s="300">
        <v>14.5</v>
      </c>
      <c r="G11" s="300">
        <v>18.2</v>
      </c>
      <c r="H11" s="297">
        <v>0.5</v>
      </c>
      <c r="I11" s="297">
        <v>1.1000000000000001</v>
      </c>
      <c r="J11" s="297">
        <v>-23.7</v>
      </c>
      <c r="K11" s="297">
        <v>0.9</v>
      </c>
    </row>
    <row r="12" spans="1:11" ht="15" customHeight="1">
      <c r="A12" s="298" t="s">
        <v>406</v>
      </c>
      <c r="B12" s="135">
        <v>22937</v>
      </c>
      <c r="C12" s="135">
        <v>76048</v>
      </c>
      <c r="D12" s="135">
        <v>98626</v>
      </c>
      <c r="E12" s="299">
        <v>434925</v>
      </c>
      <c r="F12" s="299">
        <v>3227648</v>
      </c>
      <c r="G12" s="299">
        <v>3662328</v>
      </c>
      <c r="H12" s="115" t="s">
        <v>113</v>
      </c>
      <c r="I12" s="115" t="s">
        <v>113</v>
      </c>
      <c r="J12" s="115" t="s">
        <v>113</v>
      </c>
      <c r="K12" s="115" t="s">
        <v>113</v>
      </c>
    </row>
    <row r="13" spans="1:11" ht="15" customHeight="1">
      <c r="A13" s="294" t="s">
        <v>408</v>
      </c>
      <c r="B13" s="114"/>
      <c r="C13" s="114"/>
      <c r="D13" s="114"/>
      <c r="E13" s="112"/>
      <c r="F13" s="112"/>
      <c r="G13" s="112"/>
      <c r="H13" s="98"/>
      <c r="I13" s="98"/>
      <c r="J13" s="98"/>
      <c r="K13" s="98"/>
    </row>
    <row r="14" spans="1:11" ht="15" customHeight="1">
      <c r="A14" s="295" t="s">
        <v>122</v>
      </c>
      <c r="B14" s="138">
        <v>96.3</v>
      </c>
      <c r="C14" s="138">
        <v>98.8</v>
      </c>
      <c r="D14" s="138">
        <v>98.3</v>
      </c>
      <c r="E14" s="296">
        <v>93</v>
      </c>
      <c r="F14" s="296">
        <v>99</v>
      </c>
      <c r="G14" s="296">
        <v>98.1</v>
      </c>
      <c r="H14" s="297">
        <v>1</v>
      </c>
      <c r="I14" s="297">
        <v>1</v>
      </c>
      <c r="J14" s="297">
        <v>3.3</v>
      </c>
      <c r="K14" s="297">
        <v>-0.2</v>
      </c>
    </row>
    <row r="15" spans="1:11" ht="15" customHeight="1">
      <c r="A15" s="295" t="s">
        <v>123</v>
      </c>
      <c r="B15" s="134" t="s">
        <v>409</v>
      </c>
      <c r="C15" s="134" t="s">
        <v>410</v>
      </c>
      <c r="D15" s="138">
        <v>1.9</v>
      </c>
      <c r="E15" s="301" t="s">
        <v>411</v>
      </c>
      <c r="F15" s="296">
        <v>1</v>
      </c>
      <c r="G15" s="296">
        <v>1.9</v>
      </c>
      <c r="H15" s="297">
        <v>0.5</v>
      </c>
      <c r="I15" s="297">
        <v>1.4</v>
      </c>
      <c r="J15" s="297">
        <v>-4</v>
      </c>
      <c r="K15" s="297">
        <v>0.4</v>
      </c>
    </row>
    <row r="16" spans="1:11" ht="15" customHeight="1">
      <c r="A16" s="298" t="s">
        <v>406</v>
      </c>
      <c r="B16" s="135">
        <v>32691</v>
      </c>
      <c r="C16" s="135">
        <v>82788</v>
      </c>
      <c r="D16" s="135">
        <v>115274</v>
      </c>
      <c r="E16" s="299">
        <v>502050</v>
      </c>
      <c r="F16" s="299">
        <v>3304669</v>
      </c>
      <c r="G16" s="299">
        <v>3807639</v>
      </c>
      <c r="H16" s="115" t="s">
        <v>113</v>
      </c>
      <c r="I16" s="115" t="s">
        <v>113</v>
      </c>
      <c r="J16" s="115" t="s">
        <v>113</v>
      </c>
      <c r="K16" s="115" t="s">
        <v>113</v>
      </c>
    </row>
    <row r="17" spans="1:11" ht="15" customHeight="1">
      <c r="A17" s="294" t="s">
        <v>125</v>
      </c>
      <c r="B17" s="114"/>
      <c r="C17" s="114"/>
      <c r="D17" s="114"/>
      <c r="E17" s="112"/>
      <c r="F17" s="112"/>
      <c r="G17" s="112"/>
      <c r="H17" s="98"/>
      <c r="I17" s="98"/>
      <c r="J17" s="98"/>
      <c r="K17" s="98"/>
    </row>
    <row r="18" spans="1:11" ht="15" customHeight="1">
      <c r="A18" s="295" t="s">
        <v>122</v>
      </c>
      <c r="B18" s="138">
        <v>91.2</v>
      </c>
      <c r="C18" s="138">
        <v>98.9</v>
      </c>
      <c r="D18" s="138">
        <v>96.9</v>
      </c>
      <c r="E18" s="296">
        <v>85</v>
      </c>
      <c r="F18" s="296">
        <v>97.7</v>
      </c>
      <c r="G18" s="296">
        <v>96.2</v>
      </c>
      <c r="H18" s="297">
        <v>1.1000000000000001</v>
      </c>
      <c r="I18" s="297">
        <v>1</v>
      </c>
      <c r="J18" s="297">
        <v>6.2</v>
      </c>
      <c r="K18" s="297">
        <v>1.2</v>
      </c>
    </row>
    <row r="19" spans="1:11" ht="15" customHeight="1">
      <c r="A19" s="295" t="s">
        <v>412</v>
      </c>
      <c r="B19" s="134" t="s">
        <v>139</v>
      </c>
      <c r="C19" s="134" t="s">
        <v>413</v>
      </c>
      <c r="D19" s="134" t="s">
        <v>414</v>
      </c>
      <c r="E19" s="296">
        <v>15.3</v>
      </c>
      <c r="F19" s="296">
        <v>2.1</v>
      </c>
      <c r="G19" s="296">
        <v>3.8</v>
      </c>
      <c r="H19" s="297">
        <v>0.4</v>
      </c>
      <c r="I19" s="297">
        <v>0.6</v>
      </c>
      <c r="J19" s="297">
        <v>-8.5</v>
      </c>
      <c r="K19" s="297">
        <v>-0.9</v>
      </c>
    </row>
    <row r="20" spans="1:11" ht="15" customHeight="1">
      <c r="A20" s="298" t="s">
        <v>406</v>
      </c>
      <c r="B20" s="135">
        <v>29614</v>
      </c>
      <c r="C20" s="135">
        <v>73407</v>
      </c>
      <c r="D20" s="135">
        <v>102930</v>
      </c>
      <c r="E20" s="299">
        <v>450375</v>
      </c>
      <c r="F20" s="299">
        <v>3106091</v>
      </c>
      <c r="G20" s="299">
        <v>3558953</v>
      </c>
      <c r="H20" s="115" t="s">
        <v>113</v>
      </c>
      <c r="I20" s="115" t="s">
        <v>113</v>
      </c>
      <c r="J20" s="115" t="s">
        <v>113</v>
      </c>
      <c r="K20" s="115" t="s">
        <v>113</v>
      </c>
    </row>
    <row r="21" spans="1:11" ht="22.5">
      <c r="A21" s="298" t="s">
        <v>415</v>
      </c>
      <c r="B21" s="114"/>
      <c r="C21" s="114"/>
      <c r="D21" s="114"/>
      <c r="E21" s="133"/>
      <c r="F21" s="133"/>
      <c r="G21" s="133"/>
      <c r="H21" s="116"/>
      <c r="I21" s="116"/>
      <c r="J21" s="116"/>
      <c r="K21" s="116"/>
    </row>
    <row r="22" spans="1:11" ht="15" customHeight="1">
      <c r="A22" s="276" t="s">
        <v>122</v>
      </c>
      <c r="B22" s="138">
        <v>44.8</v>
      </c>
      <c r="C22" s="138">
        <v>83.4</v>
      </c>
      <c r="D22" s="138">
        <v>72.7</v>
      </c>
      <c r="E22" s="296">
        <v>34.4</v>
      </c>
      <c r="F22" s="296">
        <v>88.2</v>
      </c>
      <c r="G22" s="296">
        <v>81.2</v>
      </c>
      <c r="H22" s="297">
        <v>1.3</v>
      </c>
      <c r="I22" s="297">
        <v>0.9</v>
      </c>
      <c r="J22" s="297">
        <v>10.4</v>
      </c>
      <c r="K22" s="297">
        <v>-4.8</v>
      </c>
    </row>
    <row r="23" spans="1:11" ht="15" customHeight="1">
      <c r="A23" s="276" t="s">
        <v>123</v>
      </c>
      <c r="B23" s="138">
        <v>54.9</v>
      </c>
      <c r="C23" s="138">
        <v>15.9</v>
      </c>
      <c r="D23" s="138">
        <v>27.7</v>
      </c>
      <c r="E23" s="296">
        <v>67.099999999999994</v>
      </c>
      <c r="F23" s="296">
        <v>11.7</v>
      </c>
      <c r="G23" s="296">
        <v>19</v>
      </c>
      <c r="H23" s="297">
        <v>0.8</v>
      </c>
      <c r="I23" s="297">
        <v>1.4</v>
      </c>
      <c r="J23" s="297">
        <v>-12.2</v>
      </c>
      <c r="K23" s="297">
        <v>4.2</v>
      </c>
    </row>
    <row r="24" spans="1:11" ht="15" customHeight="1" thickBot="1">
      <c r="A24" s="286" t="s">
        <v>406</v>
      </c>
      <c r="B24" s="152">
        <v>30635</v>
      </c>
      <c r="C24" s="152">
        <v>74865</v>
      </c>
      <c r="D24" s="152">
        <v>105298</v>
      </c>
      <c r="E24" s="302">
        <v>455422</v>
      </c>
      <c r="F24" s="302">
        <v>3106738</v>
      </c>
      <c r="G24" s="302">
        <v>3565766</v>
      </c>
      <c r="H24" s="132" t="s">
        <v>113</v>
      </c>
      <c r="I24" s="132" t="s">
        <v>113</v>
      </c>
      <c r="J24" s="132" t="s">
        <v>113</v>
      </c>
      <c r="K24" s="132" t="s">
        <v>113</v>
      </c>
    </row>
    <row r="25" spans="1:11" ht="15" customHeight="1">
      <c r="A25" s="55" t="s">
        <v>126</v>
      </c>
      <c r="B25" s="303"/>
      <c r="C25" s="304"/>
      <c r="D25" s="304"/>
      <c r="E25" s="304"/>
      <c r="F25" s="304"/>
      <c r="G25" s="304"/>
      <c r="H25" s="304"/>
      <c r="I25" s="304"/>
      <c r="J25" s="304"/>
      <c r="K25" s="304"/>
    </row>
    <row r="26" spans="1:11" ht="21" customHeight="1">
      <c r="A26" s="487" t="s">
        <v>416</v>
      </c>
      <c r="B26" s="487"/>
      <c r="C26" s="487"/>
      <c r="D26" s="487"/>
      <c r="E26" s="487"/>
      <c r="F26" s="487"/>
      <c r="G26" s="487"/>
      <c r="H26" s="487"/>
      <c r="I26" s="487"/>
      <c r="J26" s="487"/>
      <c r="K26" s="487"/>
    </row>
    <row r="27" spans="1:11" ht="15" customHeight="1">
      <c r="A27" s="55" t="s">
        <v>389</v>
      </c>
      <c r="B27" s="55"/>
      <c r="C27" s="55"/>
      <c r="D27" s="55"/>
      <c r="E27" s="55"/>
      <c r="F27" s="55"/>
      <c r="G27" s="55"/>
      <c r="H27" s="55"/>
      <c r="I27" s="55"/>
      <c r="J27" s="55"/>
      <c r="K27" s="55"/>
    </row>
    <row r="28" spans="1:11" ht="15" customHeight="1">
      <c r="A28" s="55" t="s">
        <v>417</v>
      </c>
      <c r="B28" s="55"/>
      <c r="C28" s="55"/>
      <c r="D28" s="55"/>
      <c r="E28" s="55"/>
      <c r="F28" s="55"/>
      <c r="G28" s="55"/>
      <c r="H28" s="55"/>
      <c r="I28" s="55"/>
      <c r="J28" s="55"/>
      <c r="K28" s="55"/>
    </row>
    <row r="29" spans="1:11" ht="15" customHeight="1">
      <c r="A29" s="55" t="s">
        <v>418</v>
      </c>
      <c r="B29" s="55"/>
      <c r="C29" s="55"/>
      <c r="D29" s="55"/>
      <c r="E29" s="55"/>
      <c r="F29" s="55"/>
      <c r="G29" s="55"/>
      <c r="H29" s="55"/>
      <c r="I29" s="55"/>
      <c r="J29" s="55"/>
      <c r="K29" s="55"/>
    </row>
    <row r="30" spans="1:11" ht="15" customHeight="1">
      <c r="A30" s="55" t="s">
        <v>419</v>
      </c>
      <c r="B30" s="55"/>
      <c r="C30" s="55"/>
      <c r="D30" s="55"/>
      <c r="E30" s="55"/>
      <c r="F30" s="55"/>
      <c r="G30" s="55"/>
      <c r="H30" s="55"/>
      <c r="I30" s="55"/>
      <c r="J30" s="55"/>
      <c r="K30" s="55"/>
    </row>
    <row r="31" spans="1:11" ht="15" customHeight="1">
      <c r="A31" s="55" t="s">
        <v>420</v>
      </c>
      <c r="B31" s="55"/>
      <c r="C31" s="55"/>
      <c r="D31" s="55"/>
      <c r="E31" s="55"/>
      <c r="F31" s="55"/>
      <c r="G31" s="55"/>
      <c r="H31" s="55"/>
      <c r="I31" s="55"/>
      <c r="J31" s="55"/>
      <c r="K31" s="55"/>
    </row>
    <row r="32" spans="1:11" ht="15" customHeight="1">
      <c r="A32" s="55" t="s">
        <v>421</v>
      </c>
      <c r="B32" s="55"/>
      <c r="C32" s="55"/>
      <c r="D32" s="55"/>
      <c r="E32" s="55"/>
      <c r="F32" s="55"/>
      <c r="G32" s="55"/>
      <c r="H32" s="55"/>
      <c r="I32" s="55"/>
      <c r="J32" s="55"/>
      <c r="K32" s="55"/>
    </row>
    <row r="33" spans="1:11" ht="15" customHeight="1">
      <c r="A33" s="289" t="s">
        <v>74</v>
      </c>
      <c r="B33" s="305"/>
      <c r="C33" s="305"/>
      <c r="D33" s="305"/>
      <c r="E33" s="305"/>
      <c r="F33" s="305"/>
      <c r="G33" s="305"/>
      <c r="H33" s="305"/>
      <c r="I33" s="305"/>
      <c r="J33" s="305"/>
      <c r="K33" s="305"/>
    </row>
    <row r="34" spans="1:11" ht="15" customHeight="1">
      <c r="A34" s="290" t="s">
        <v>1089</v>
      </c>
      <c r="B34" s="304"/>
      <c r="C34" s="304"/>
      <c r="D34" s="304"/>
      <c r="E34" s="304"/>
      <c r="F34" s="304"/>
      <c r="G34" s="304"/>
      <c r="H34" s="304"/>
      <c r="I34" s="304"/>
      <c r="J34" s="304"/>
      <c r="K34" s="304"/>
    </row>
    <row r="35" spans="1:11" ht="15" customHeight="1">
      <c r="A35" s="290" t="s">
        <v>422</v>
      </c>
      <c r="B35" s="304"/>
      <c r="C35" s="304"/>
      <c r="D35" s="304"/>
      <c r="E35" s="304"/>
      <c r="F35" s="304"/>
      <c r="G35" s="304"/>
      <c r="H35" s="304"/>
      <c r="I35" s="304"/>
      <c r="J35" s="304"/>
      <c r="K35" s="304"/>
    </row>
    <row r="36" spans="1:11" ht="25.5" customHeight="1">
      <c r="A36" s="487" t="s">
        <v>128</v>
      </c>
      <c r="B36" s="487"/>
      <c r="C36" s="487"/>
      <c r="D36" s="487"/>
      <c r="E36" s="487"/>
      <c r="F36" s="487"/>
      <c r="G36" s="487"/>
      <c r="H36" s="487"/>
      <c r="I36" s="487"/>
      <c r="J36" s="487"/>
      <c r="K36" s="487"/>
    </row>
    <row r="37" spans="1:11" ht="15" customHeight="1">
      <c r="A37" s="292" t="s">
        <v>401</v>
      </c>
      <c r="B37" s="306"/>
      <c r="C37" s="306"/>
      <c r="D37" s="306"/>
      <c r="E37" s="306"/>
      <c r="F37" s="306"/>
      <c r="G37" s="306"/>
      <c r="H37" s="306"/>
      <c r="I37" s="306"/>
      <c r="J37" s="306"/>
      <c r="K37" s="306"/>
    </row>
    <row r="39" spans="1:11" ht="15" customHeight="1">
      <c r="A39" s="271" t="s">
        <v>353</v>
      </c>
    </row>
  </sheetData>
  <mergeCells count="8">
    <mergeCell ref="A26:K26"/>
    <mergeCell ref="A36:K36"/>
    <mergeCell ref="A1:K1"/>
    <mergeCell ref="B2:D2"/>
    <mergeCell ref="E2:G2"/>
    <mergeCell ref="H2:I2"/>
    <mergeCell ref="J2:K2"/>
    <mergeCell ref="B4:K4"/>
  </mergeCells>
  <hyperlinks>
    <hyperlink ref="A39" location="Contents!A1" display="Link to Contents"/>
  </hyperlinks>
  <pageMargins left="0.7" right="0.7" top="0.75" bottom="0.75" header="0.3" footer="0.3"/>
  <pageSetup paperSize="9" orientation="portrait" verticalDpi="12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L16"/>
  <sheetViews>
    <sheetView zoomScaleNormal="100" workbookViewId="0"/>
  </sheetViews>
  <sheetFormatPr defaultColWidth="9.140625" defaultRowHeight="15"/>
  <cols>
    <col min="1" max="1" width="35.28515625" style="51" customWidth="1"/>
    <col min="2" max="3" width="9.85546875" style="51" bestFit="1" customWidth="1"/>
    <col min="4" max="7" width="9.28515625" style="51" bestFit="1" customWidth="1"/>
    <col min="8" max="8" width="9.85546875" style="51" bestFit="1" customWidth="1"/>
    <col min="9" max="9" width="2.7109375" style="51" customWidth="1"/>
    <col min="10" max="10" width="10.28515625" style="51" customWidth="1"/>
    <col min="11" max="11" width="11.140625" style="51" bestFit="1" customWidth="1"/>
    <col min="12" max="16384" width="9.140625" style="51"/>
  </cols>
  <sheetData>
    <row r="1" spans="1:12" ht="17.25" thickBot="1">
      <c r="A1" s="363" t="s">
        <v>1094</v>
      </c>
      <c r="B1" s="446"/>
      <c r="C1" s="447"/>
      <c r="D1" s="447"/>
      <c r="E1" s="447"/>
      <c r="F1" s="447"/>
      <c r="G1" s="447"/>
      <c r="H1" s="447"/>
      <c r="I1" s="447"/>
      <c r="J1" s="448"/>
      <c r="K1" s="448"/>
      <c r="L1" s="448"/>
    </row>
    <row r="2" spans="1:12" ht="15.75" thickBot="1">
      <c r="A2" s="449"/>
      <c r="B2" s="450"/>
      <c r="C2" s="490" t="s">
        <v>1095</v>
      </c>
      <c r="D2" s="490"/>
      <c r="E2" s="490"/>
      <c r="F2" s="490"/>
      <c r="G2" s="490"/>
      <c r="H2" s="490"/>
      <c r="I2" s="445"/>
      <c r="J2" s="491" t="s">
        <v>1096</v>
      </c>
      <c r="K2" s="492"/>
      <c r="L2" s="492"/>
    </row>
    <row r="3" spans="1:12" ht="26.25" customHeight="1" thickBot="1">
      <c r="A3" s="451"/>
      <c r="B3" s="132" t="s">
        <v>1097</v>
      </c>
      <c r="C3" s="132" t="s">
        <v>1098</v>
      </c>
      <c r="D3" s="132" t="s">
        <v>1099</v>
      </c>
      <c r="E3" s="132" t="s">
        <v>1100</v>
      </c>
      <c r="F3" s="132" t="s">
        <v>1101</v>
      </c>
      <c r="G3" s="132" t="s">
        <v>1102</v>
      </c>
      <c r="H3" s="132" t="s">
        <v>1</v>
      </c>
      <c r="I3" s="132"/>
      <c r="J3" s="132" t="s">
        <v>140</v>
      </c>
      <c r="K3" s="132" t="s">
        <v>120</v>
      </c>
      <c r="L3" s="132" t="s">
        <v>1103</v>
      </c>
    </row>
    <row r="4" spans="1:12">
      <c r="A4" s="452"/>
      <c r="B4" s="465" t="s">
        <v>3</v>
      </c>
      <c r="C4" s="465"/>
      <c r="D4" s="465"/>
      <c r="E4" s="465"/>
      <c r="F4" s="465"/>
      <c r="G4" s="465"/>
      <c r="H4" s="465"/>
      <c r="I4" s="465"/>
      <c r="J4" s="465"/>
      <c r="K4" s="465"/>
      <c r="L4" s="453"/>
    </row>
    <row r="5" spans="1:12" ht="24.75" customHeight="1">
      <c r="A5" s="454" t="s">
        <v>1104</v>
      </c>
      <c r="B5" s="454"/>
      <c r="C5" s="454"/>
      <c r="D5" s="454"/>
      <c r="E5" s="454"/>
      <c r="F5" s="454"/>
      <c r="G5" s="454"/>
      <c r="H5" s="454"/>
      <c r="I5" s="454"/>
      <c r="J5" s="453"/>
      <c r="K5" s="453"/>
      <c r="L5" s="453"/>
    </row>
    <row r="6" spans="1:12">
      <c r="A6" s="455" t="s">
        <v>1105</v>
      </c>
      <c r="B6" s="456">
        <v>11.2</v>
      </c>
      <c r="C6" s="456">
        <v>26.6</v>
      </c>
      <c r="D6" s="456">
        <v>41</v>
      </c>
      <c r="E6" s="456">
        <v>53.7</v>
      </c>
      <c r="F6" s="456">
        <v>62.2</v>
      </c>
      <c r="G6" s="456">
        <v>64.400000000000006</v>
      </c>
      <c r="H6" s="456">
        <v>31.4</v>
      </c>
      <c r="I6" s="457"/>
      <c r="J6" s="456">
        <v>63.1</v>
      </c>
      <c r="K6" s="133">
        <v>61.1</v>
      </c>
      <c r="L6" s="87">
        <v>1</v>
      </c>
    </row>
    <row r="7" spans="1:12">
      <c r="A7" s="455" t="s">
        <v>1106</v>
      </c>
      <c r="B7" s="456">
        <v>88.9</v>
      </c>
      <c r="C7" s="456">
        <v>73.400000000000006</v>
      </c>
      <c r="D7" s="456">
        <v>58.8</v>
      </c>
      <c r="E7" s="456">
        <v>46.5</v>
      </c>
      <c r="F7" s="456">
        <v>38.5</v>
      </c>
      <c r="G7" s="456">
        <v>35.200000000000003</v>
      </c>
      <c r="H7" s="456">
        <v>68.5</v>
      </c>
      <c r="I7" s="457"/>
      <c r="J7" s="456">
        <v>37</v>
      </c>
      <c r="K7" s="133">
        <v>38.799999999999997</v>
      </c>
      <c r="L7" s="87">
        <v>1</v>
      </c>
    </row>
    <row r="8" spans="1:12" ht="27" customHeight="1" thickBot="1">
      <c r="A8" s="458" t="s">
        <v>1107</v>
      </c>
      <c r="B8" s="459">
        <v>275694</v>
      </c>
      <c r="C8" s="459">
        <v>148588</v>
      </c>
      <c r="D8" s="459">
        <v>105596</v>
      </c>
      <c r="E8" s="459">
        <v>67955</v>
      </c>
      <c r="F8" s="459">
        <v>59485</v>
      </c>
      <c r="G8" s="459">
        <v>57092</v>
      </c>
      <c r="H8" s="459">
        <v>715284</v>
      </c>
      <c r="I8" s="459"/>
      <c r="J8" s="459">
        <v>86041</v>
      </c>
      <c r="K8" s="459">
        <v>6490100</v>
      </c>
      <c r="L8" s="145" t="s">
        <v>113</v>
      </c>
    </row>
    <row r="9" spans="1:12">
      <c r="A9" s="332" t="s">
        <v>1108</v>
      </c>
      <c r="B9" s="460"/>
      <c r="C9" s="460"/>
      <c r="D9" s="460"/>
      <c r="E9" s="460"/>
      <c r="F9" s="460"/>
      <c r="G9" s="460"/>
      <c r="H9" s="460"/>
      <c r="I9" s="460"/>
      <c r="J9" s="461"/>
      <c r="K9" s="461"/>
      <c r="L9" s="461"/>
    </row>
    <row r="10" spans="1:12">
      <c r="A10" s="55" t="s">
        <v>1109</v>
      </c>
    </row>
    <row r="11" spans="1:12">
      <c r="A11" s="55" t="s">
        <v>1110</v>
      </c>
    </row>
    <row r="12" spans="1:12">
      <c r="A12" s="55" t="s">
        <v>1111</v>
      </c>
    </row>
    <row r="13" spans="1:12">
      <c r="A13" s="55" t="s">
        <v>1112</v>
      </c>
    </row>
    <row r="14" spans="1:12">
      <c r="A14" s="55" t="s">
        <v>1113</v>
      </c>
    </row>
    <row r="16" spans="1:12">
      <c r="A16" s="271" t="s">
        <v>353</v>
      </c>
    </row>
  </sheetData>
  <mergeCells count="3">
    <mergeCell ref="C2:H2"/>
    <mergeCell ref="J2:L2"/>
    <mergeCell ref="B4:K4"/>
  </mergeCells>
  <hyperlinks>
    <hyperlink ref="A16" location="Contents!A1" display="Link to Contents"/>
  </hyperlinks>
  <pageMargins left="0.7" right="0.7" top="0.75" bottom="0.75" header="0.3" footer="0.3"/>
  <pageSetup paperSize="9" scale="85"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V49991"/>
  <sheetViews>
    <sheetView zoomScaleNormal="100" workbookViewId="0">
      <selection sqref="A1:AD1"/>
    </sheetView>
  </sheetViews>
  <sheetFormatPr defaultRowHeight="15"/>
  <cols>
    <col min="1" max="1" width="45.7109375" style="198" customWidth="1"/>
    <col min="2" max="3" width="7.7109375" style="198" customWidth="1"/>
    <col min="4" max="4" width="9.85546875" style="198" customWidth="1"/>
    <col min="5" max="5" width="11.85546875" style="198" customWidth="1"/>
    <col min="6" max="6" width="2.7109375" style="198" customWidth="1"/>
    <col min="7" max="8" width="7.7109375" style="198" customWidth="1"/>
    <col min="9" max="9" width="9.85546875" style="198" customWidth="1"/>
    <col min="10" max="10" width="11.85546875" style="198" customWidth="1"/>
    <col min="11" max="11" width="2.7109375" style="198" customWidth="1"/>
    <col min="12" max="13" width="7.7109375" style="198" customWidth="1"/>
    <col min="14" max="14" width="9.85546875" style="198" customWidth="1"/>
    <col min="15" max="15" width="11.85546875" style="198" customWidth="1"/>
    <col min="16" max="16" width="2.7109375" style="198" customWidth="1"/>
    <col min="17" max="18" width="7.7109375" style="198" customWidth="1"/>
    <col min="19" max="19" width="9.85546875" style="198" customWidth="1"/>
    <col min="20" max="20" width="11.85546875" style="198" customWidth="1"/>
    <col min="21" max="21" width="2.7109375" style="198" customWidth="1"/>
    <col min="22" max="23" width="7.7109375" style="198" customWidth="1"/>
    <col min="24" max="24" width="9.85546875" style="198" customWidth="1"/>
    <col min="25" max="25" width="11.85546875" style="198" customWidth="1"/>
    <col min="26" max="26" width="2.7109375" style="198" customWidth="1"/>
    <col min="27" max="28" width="7.7109375" style="198" customWidth="1"/>
    <col min="29" max="29" width="9.85546875" style="198" customWidth="1"/>
    <col min="30" max="30" width="11.85546875" style="198" customWidth="1"/>
    <col min="31" max="256" width="9.140625" style="198"/>
    <col min="257" max="257" width="40.7109375" style="198" customWidth="1"/>
    <col min="258" max="260" width="10.7109375" style="198" customWidth="1"/>
    <col min="261" max="261" width="12.7109375" style="198" customWidth="1"/>
    <col min="262" max="262" width="8.7109375" style="198" customWidth="1"/>
    <col min="263" max="266" width="9.140625" style="198"/>
    <col min="267" max="267" width="9.140625" style="198" customWidth="1"/>
    <col min="268" max="512" width="9.140625" style="198"/>
    <col min="513" max="513" width="40.7109375" style="198" customWidth="1"/>
    <col min="514" max="516" width="10.7109375" style="198" customWidth="1"/>
    <col min="517" max="517" width="12.7109375" style="198" customWidth="1"/>
    <col min="518" max="518" width="8.7109375" style="198" customWidth="1"/>
    <col min="519" max="522" width="9.140625" style="198"/>
    <col min="523" max="523" width="9.140625" style="198" customWidth="1"/>
    <col min="524" max="768" width="9.140625" style="198"/>
    <col min="769" max="769" width="40.7109375" style="198" customWidth="1"/>
    <col min="770" max="772" width="10.7109375" style="198" customWidth="1"/>
    <col min="773" max="773" width="12.7109375" style="198" customWidth="1"/>
    <col min="774" max="774" width="8.7109375" style="198" customWidth="1"/>
    <col min="775" max="778" width="9.140625" style="198"/>
    <col min="779" max="779" width="9.140625" style="198" customWidth="1"/>
    <col min="780" max="1024" width="9.140625" style="198"/>
    <col min="1025" max="1025" width="40.7109375" style="198" customWidth="1"/>
    <col min="1026" max="1028" width="10.7109375" style="198" customWidth="1"/>
    <col min="1029" max="1029" width="12.7109375" style="198" customWidth="1"/>
    <col min="1030" max="1030" width="8.7109375" style="198" customWidth="1"/>
    <col min="1031" max="1034" width="9.140625" style="198"/>
    <col min="1035" max="1035" width="9.140625" style="198" customWidth="1"/>
    <col min="1036" max="1280" width="9.140625" style="198"/>
    <col min="1281" max="1281" width="40.7109375" style="198" customWidth="1"/>
    <col min="1282" max="1284" width="10.7109375" style="198" customWidth="1"/>
    <col min="1285" max="1285" width="12.7109375" style="198" customWidth="1"/>
    <col min="1286" max="1286" width="8.7109375" style="198" customWidth="1"/>
    <col min="1287" max="1290" width="9.140625" style="198"/>
    <col min="1291" max="1291" width="9.140625" style="198" customWidth="1"/>
    <col min="1292" max="1536" width="9.140625" style="198"/>
    <col min="1537" max="1537" width="40.7109375" style="198" customWidth="1"/>
    <col min="1538" max="1540" width="10.7109375" style="198" customWidth="1"/>
    <col min="1541" max="1541" width="12.7109375" style="198" customWidth="1"/>
    <col min="1542" max="1542" width="8.7109375" style="198" customWidth="1"/>
    <col min="1543" max="1546" width="9.140625" style="198"/>
    <col min="1547" max="1547" width="9.140625" style="198" customWidth="1"/>
    <col min="1548" max="1792" width="9.140625" style="198"/>
    <col min="1793" max="1793" width="40.7109375" style="198" customWidth="1"/>
    <col min="1794" max="1796" width="10.7109375" style="198" customWidth="1"/>
    <col min="1797" max="1797" width="12.7109375" style="198" customWidth="1"/>
    <col min="1798" max="1798" width="8.7109375" style="198" customWidth="1"/>
    <col min="1799" max="1802" width="9.140625" style="198"/>
    <col min="1803" max="1803" width="9.140625" style="198" customWidth="1"/>
    <col min="1804" max="2048" width="9.140625" style="198"/>
    <col min="2049" max="2049" width="40.7109375" style="198" customWidth="1"/>
    <col min="2050" max="2052" width="10.7109375" style="198" customWidth="1"/>
    <col min="2053" max="2053" width="12.7109375" style="198" customWidth="1"/>
    <col min="2054" max="2054" width="8.7109375" style="198" customWidth="1"/>
    <col min="2055" max="2058" width="9.140625" style="198"/>
    <col min="2059" max="2059" width="9.140625" style="198" customWidth="1"/>
    <col min="2060" max="2304" width="9.140625" style="198"/>
    <col min="2305" max="2305" width="40.7109375" style="198" customWidth="1"/>
    <col min="2306" max="2308" width="10.7109375" style="198" customWidth="1"/>
    <col min="2309" max="2309" width="12.7109375" style="198" customWidth="1"/>
    <col min="2310" max="2310" width="8.7109375" style="198" customWidth="1"/>
    <col min="2311" max="2314" width="9.140625" style="198"/>
    <col min="2315" max="2315" width="9.140625" style="198" customWidth="1"/>
    <col min="2316" max="2560" width="9.140625" style="198"/>
    <col min="2561" max="2561" width="40.7109375" style="198" customWidth="1"/>
    <col min="2562" max="2564" width="10.7109375" style="198" customWidth="1"/>
    <col min="2565" max="2565" width="12.7109375" style="198" customWidth="1"/>
    <col min="2566" max="2566" width="8.7109375" style="198" customWidth="1"/>
    <col min="2567" max="2570" width="9.140625" style="198"/>
    <col min="2571" max="2571" width="9.140625" style="198" customWidth="1"/>
    <col min="2572" max="2816" width="9.140625" style="198"/>
    <col min="2817" max="2817" width="40.7109375" style="198" customWidth="1"/>
    <col min="2818" max="2820" width="10.7109375" style="198" customWidth="1"/>
    <col min="2821" max="2821" width="12.7109375" style="198" customWidth="1"/>
    <col min="2822" max="2822" width="8.7109375" style="198" customWidth="1"/>
    <col min="2823" max="2826" width="9.140625" style="198"/>
    <col min="2827" max="2827" width="9.140625" style="198" customWidth="1"/>
    <col min="2828" max="3072" width="9.140625" style="198"/>
    <col min="3073" max="3073" width="40.7109375" style="198" customWidth="1"/>
    <col min="3074" max="3076" width="10.7109375" style="198" customWidth="1"/>
    <col min="3077" max="3077" width="12.7109375" style="198" customWidth="1"/>
    <col min="3078" max="3078" width="8.7109375" style="198" customWidth="1"/>
    <col min="3079" max="3082" width="9.140625" style="198"/>
    <col min="3083" max="3083" width="9.140625" style="198" customWidth="1"/>
    <col min="3084" max="3328" width="9.140625" style="198"/>
    <col min="3329" max="3329" width="40.7109375" style="198" customWidth="1"/>
    <col min="3330" max="3332" width="10.7109375" style="198" customWidth="1"/>
    <col min="3333" max="3333" width="12.7109375" style="198" customWidth="1"/>
    <col min="3334" max="3334" width="8.7109375" style="198" customWidth="1"/>
    <col min="3335" max="3338" width="9.140625" style="198"/>
    <col min="3339" max="3339" width="9.140625" style="198" customWidth="1"/>
    <col min="3340" max="3584" width="9.140625" style="198"/>
    <col min="3585" max="3585" width="40.7109375" style="198" customWidth="1"/>
    <col min="3586" max="3588" width="10.7109375" style="198" customWidth="1"/>
    <col min="3589" max="3589" width="12.7109375" style="198" customWidth="1"/>
    <col min="3590" max="3590" width="8.7109375" style="198" customWidth="1"/>
    <col min="3591" max="3594" width="9.140625" style="198"/>
    <col min="3595" max="3595" width="9.140625" style="198" customWidth="1"/>
    <col min="3596" max="3840" width="9.140625" style="198"/>
    <col min="3841" max="3841" width="40.7109375" style="198" customWidth="1"/>
    <col min="3842" max="3844" width="10.7109375" style="198" customWidth="1"/>
    <col min="3845" max="3845" width="12.7109375" style="198" customWidth="1"/>
    <col min="3846" max="3846" width="8.7109375" style="198" customWidth="1"/>
    <col min="3847" max="3850" width="9.140625" style="198"/>
    <col min="3851" max="3851" width="9.140625" style="198" customWidth="1"/>
    <col min="3852" max="4096" width="9.140625" style="198"/>
    <col min="4097" max="4097" width="40.7109375" style="198" customWidth="1"/>
    <col min="4098" max="4100" width="10.7109375" style="198" customWidth="1"/>
    <col min="4101" max="4101" width="12.7109375" style="198" customWidth="1"/>
    <col min="4102" max="4102" width="8.7109375" style="198" customWidth="1"/>
    <col min="4103" max="4106" width="9.140625" style="198"/>
    <col min="4107" max="4107" width="9.140625" style="198" customWidth="1"/>
    <col min="4108" max="4352" width="9.140625" style="198"/>
    <col min="4353" max="4353" width="40.7109375" style="198" customWidth="1"/>
    <col min="4354" max="4356" width="10.7109375" style="198" customWidth="1"/>
    <col min="4357" max="4357" width="12.7109375" style="198" customWidth="1"/>
    <col min="4358" max="4358" width="8.7109375" style="198" customWidth="1"/>
    <col min="4359" max="4362" width="9.140625" style="198"/>
    <col min="4363" max="4363" width="9.140625" style="198" customWidth="1"/>
    <col min="4364" max="4608" width="9.140625" style="198"/>
    <col min="4609" max="4609" width="40.7109375" style="198" customWidth="1"/>
    <col min="4610" max="4612" width="10.7109375" style="198" customWidth="1"/>
    <col min="4613" max="4613" width="12.7109375" style="198" customWidth="1"/>
    <col min="4614" max="4614" width="8.7109375" style="198" customWidth="1"/>
    <col min="4615" max="4618" width="9.140625" style="198"/>
    <col min="4619" max="4619" width="9.140625" style="198" customWidth="1"/>
    <col min="4620" max="4864" width="9.140625" style="198"/>
    <col min="4865" max="4865" width="40.7109375" style="198" customWidth="1"/>
    <col min="4866" max="4868" width="10.7109375" style="198" customWidth="1"/>
    <col min="4869" max="4869" width="12.7109375" style="198" customWidth="1"/>
    <col min="4870" max="4870" width="8.7109375" style="198" customWidth="1"/>
    <col min="4871" max="4874" width="9.140625" style="198"/>
    <col min="4875" max="4875" width="9.140625" style="198" customWidth="1"/>
    <col min="4876" max="5120" width="9.140625" style="198"/>
    <col min="5121" max="5121" width="40.7109375" style="198" customWidth="1"/>
    <col min="5122" max="5124" width="10.7109375" style="198" customWidth="1"/>
    <col min="5125" max="5125" width="12.7109375" style="198" customWidth="1"/>
    <col min="5126" max="5126" width="8.7109375" style="198" customWidth="1"/>
    <col min="5127" max="5130" width="9.140625" style="198"/>
    <col min="5131" max="5131" width="9.140625" style="198" customWidth="1"/>
    <col min="5132" max="5376" width="9.140625" style="198"/>
    <col min="5377" max="5377" width="40.7109375" style="198" customWidth="1"/>
    <col min="5378" max="5380" width="10.7109375" style="198" customWidth="1"/>
    <col min="5381" max="5381" width="12.7109375" style="198" customWidth="1"/>
    <col min="5382" max="5382" width="8.7109375" style="198" customWidth="1"/>
    <col min="5383" max="5386" width="9.140625" style="198"/>
    <col min="5387" max="5387" width="9.140625" style="198" customWidth="1"/>
    <col min="5388" max="5632" width="9.140625" style="198"/>
    <col min="5633" max="5633" width="40.7109375" style="198" customWidth="1"/>
    <col min="5634" max="5636" width="10.7109375" style="198" customWidth="1"/>
    <col min="5637" max="5637" width="12.7109375" style="198" customWidth="1"/>
    <col min="5638" max="5638" width="8.7109375" style="198" customWidth="1"/>
    <col min="5639" max="5642" width="9.140625" style="198"/>
    <col min="5643" max="5643" width="9.140625" style="198" customWidth="1"/>
    <col min="5644" max="5888" width="9.140625" style="198"/>
    <col min="5889" max="5889" width="40.7109375" style="198" customWidth="1"/>
    <col min="5890" max="5892" width="10.7109375" style="198" customWidth="1"/>
    <col min="5893" max="5893" width="12.7109375" style="198" customWidth="1"/>
    <col min="5894" max="5894" width="8.7109375" style="198" customWidth="1"/>
    <col min="5895" max="5898" width="9.140625" style="198"/>
    <col min="5899" max="5899" width="9.140625" style="198" customWidth="1"/>
    <col min="5900" max="6144" width="9.140625" style="198"/>
    <col min="6145" max="6145" width="40.7109375" style="198" customWidth="1"/>
    <col min="6146" max="6148" width="10.7109375" style="198" customWidth="1"/>
    <col min="6149" max="6149" width="12.7109375" style="198" customWidth="1"/>
    <col min="6150" max="6150" width="8.7109375" style="198" customWidth="1"/>
    <col min="6151" max="6154" width="9.140625" style="198"/>
    <col min="6155" max="6155" width="9.140625" style="198" customWidth="1"/>
    <col min="6156" max="6400" width="9.140625" style="198"/>
    <col min="6401" max="6401" width="40.7109375" style="198" customWidth="1"/>
    <col min="6402" max="6404" width="10.7109375" style="198" customWidth="1"/>
    <col min="6405" max="6405" width="12.7109375" style="198" customWidth="1"/>
    <col min="6406" max="6406" width="8.7109375" style="198" customWidth="1"/>
    <col min="6407" max="6410" width="9.140625" style="198"/>
    <col min="6411" max="6411" width="9.140625" style="198" customWidth="1"/>
    <col min="6412" max="6656" width="9.140625" style="198"/>
    <col min="6657" max="6657" width="40.7109375" style="198" customWidth="1"/>
    <col min="6658" max="6660" width="10.7109375" style="198" customWidth="1"/>
    <col min="6661" max="6661" width="12.7109375" style="198" customWidth="1"/>
    <col min="6662" max="6662" width="8.7109375" style="198" customWidth="1"/>
    <col min="6663" max="6666" width="9.140625" style="198"/>
    <col min="6667" max="6667" width="9.140625" style="198" customWidth="1"/>
    <col min="6668" max="6912" width="9.140625" style="198"/>
    <col min="6913" max="6913" width="40.7109375" style="198" customWidth="1"/>
    <col min="6914" max="6916" width="10.7109375" style="198" customWidth="1"/>
    <col min="6917" max="6917" width="12.7109375" style="198" customWidth="1"/>
    <col min="6918" max="6918" width="8.7109375" style="198" customWidth="1"/>
    <col min="6919" max="6922" width="9.140625" style="198"/>
    <col min="6923" max="6923" width="9.140625" style="198" customWidth="1"/>
    <col min="6924" max="7168" width="9.140625" style="198"/>
    <col min="7169" max="7169" width="40.7109375" style="198" customWidth="1"/>
    <col min="7170" max="7172" width="10.7109375" style="198" customWidth="1"/>
    <col min="7173" max="7173" width="12.7109375" style="198" customWidth="1"/>
    <col min="7174" max="7174" width="8.7109375" style="198" customWidth="1"/>
    <col min="7175" max="7178" width="9.140625" style="198"/>
    <col min="7179" max="7179" width="9.140625" style="198" customWidth="1"/>
    <col min="7180" max="7424" width="9.140625" style="198"/>
    <col min="7425" max="7425" width="40.7109375" style="198" customWidth="1"/>
    <col min="7426" max="7428" width="10.7109375" style="198" customWidth="1"/>
    <col min="7429" max="7429" width="12.7109375" style="198" customWidth="1"/>
    <col min="7430" max="7430" width="8.7109375" style="198" customWidth="1"/>
    <col min="7431" max="7434" width="9.140625" style="198"/>
    <col min="7435" max="7435" width="9.140625" style="198" customWidth="1"/>
    <col min="7436" max="7680" width="9.140625" style="198"/>
    <col min="7681" max="7681" width="40.7109375" style="198" customWidth="1"/>
    <col min="7682" max="7684" width="10.7109375" style="198" customWidth="1"/>
    <col min="7685" max="7685" width="12.7109375" style="198" customWidth="1"/>
    <col min="7686" max="7686" width="8.7109375" style="198" customWidth="1"/>
    <col min="7687" max="7690" width="9.140625" style="198"/>
    <col min="7691" max="7691" width="9.140625" style="198" customWidth="1"/>
    <col min="7692" max="7936" width="9.140625" style="198"/>
    <col min="7937" max="7937" width="40.7109375" style="198" customWidth="1"/>
    <col min="7938" max="7940" width="10.7109375" style="198" customWidth="1"/>
    <col min="7941" max="7941" width="12.7109375" style="198" customWidth="1"/>
    <col min="7942" max="7942" width="8.7109375" style="198" customWidth="1"/>
    <col min="7943" max="7946" width="9.140625" style="198"/>
    <col min="7947" max="7947" width="9.140625" style="198" customWidth="1"/>
    <col min="7948" max="8192" width="9.140625" style="198"/>
    <col min="8193" max="8193" width="40.7109375" style="198" customWidth="1"/>
    <col min="8194" max="8196" width="10.7109375" style="198" customWidth="1"/>
    <col min="8197" max="8197" width="12.7109375" style="198" customWidth="1"/>
    <col min="8198" max="8198" width="8.7109375" style="198" customWidth="1"/>
    <col min="8199" max="8202" width="9.140625" style="198"/>
    <col min="8203" max="8203" width="9.140625" style="198" customWidth="1"/>
    <col min="8204" max="8448" width="9.140625" style="198"/>
    <col min="8449" max="8449" width="40.7109375" style="198" customWidth="1"/>
    <col min="8450" max="8452" width="10.7109375" style="198" customWidth="1"/>
    <col min="8453" max="8453" width="12.7109375" style="198" customWidth="1"/>
    <col min="8454" max="8454" width="8.7109375" style="198" customWidth="1"/>
    <col min="8455" max="8458" width="9.140625" style="198"/>
    <col min="8459" max="8459" width="9.140625" style="198" customWidth="1"/>
    <col min="8460" max="8704" width="9.140625" style="198"/>
    <col min="8705" max="8705" width="40.7109375" style="198" customWidth="1"/>
    <col min="8706" max="8708" width="10.7109375" style="198" customWidth="1"/>
    <col min="8709" max="8709" width="12.7109375" style="198" customWidth="1"/>
    <col min="8710" max="8710" width="8.7109375" style="198" customWidth="1"/>
    <col min="8711" max="8714" width="9.140625" style="198"/>
    <col min="8715" max="8715" width="9.140625" style="198" customWidth="1"/>
    <col min="8716" max="8960" width="9.140625" style="198"/>
    <col min="8961" max="8961" width="40.7109375" style="198" customWidth="1"/>
    <col min="8962" max="8964" width="10.7109375" style="198" customWidth="1"/>
    <col min="8965" max="8965" width="12.7109375" style="198" customWidth="1"/>
    <col min="8966" max="8966" width="8.7109375" style="198" customWidth="1"/>
    <col min="8967" max="8970" width="9.140625" style="198"/>
    <col min="8971" max="8971" width="9.140625" style="198" customWidth="1"/>
    <col min="8972" max="9216" width="9.140625" style="198"/>
    <col min="9217" max="9217" width="40.7109375" style="198" customWidth="1"/>
    <col min="9218" max="9220" width="10.7109375" style="198" customWidth="1"/>
    <col min="9221" max="9221" width="12.7109375" style="198" customWidth="1"/>
    <col min="9222" max="9222" width="8.7109375" style="198" customWidth="1"/>
    <col min="9223" max="9226" width="9.140625" style="198"/>
    <col min="9227" max="9227" width="9.140625" style="198" customWidth="1"/>
    <col min="9228" max="9472" width="9.140625" style="198"/>
    <col min="9473" max="9473" width="40.7109375" style="198" customWidth="1"/>
    <col min="9474" max="9476" width="10.7109375" style="198" customWidth="1"/>
    <col min="9477" max="9477" width="12.7109375" style="198" customWidth="1"/>
    <col min="9478" max="9478" width="8.7109375" style="198" customWidth="1"/>
    <col min="9479" max="9482" width="9.140625" style="198"/>
    <col min="9483" max="9483" width="9.140625" style="198" customWidth="1"/>
    <col min="9484" max="9728" width="9.140625" style="198"/>
    <col min="9729" max="9729" width="40.7109375" style="198" customWidth="1"/>
    <col min="9730" max="9732" width="10.7109375" style="198" customWidth="1"/>
    <col min="9733" max="9733" width="12.7109375" style="198" customWidth="1"/>
    <col min="9734" max="9734" width="8.7109375" style="198" customWidth="1"/>
    <col min="9735" max="9738" width="9.140625" style="198"/>
    <col min="9739" max="9739" width="9.140625" style="198" customWidth="1"/>
    <col min="9740" max="9984" width="9.140625" style="198"/>
    <col min="9985" max="9985" width="40.7109375" style="198" customWidth="1"/>
    <col min="9986" max="9988" width="10.7109375" style="198" customWidth="1"/>
    <col min="9989" max="9989" width="12.7109375" style="198" customWidth="1"/>
    <col min="9990" max="9990" width="8.7109375" style="198" customWidth="1"/>
    <col min="9991" max="9994" width="9.140625" style="198"/>
    <col min="9995" max="9995" width="9.140625" style="198" customWidth="1"/>
    <col min="9996" max="10240" width="9.140625" style="198"/>
    <col min="10241" max="10241" width="40.7109375" style="198" customWidth="1"/>
    <col min="10242" max="10244" width="10.7109375" style="198" customWidth="1"/>
    <col min="10245" max="10245" width="12.7109375" style="198" customWidth="1"/>
    <col min="10246" max="10246" width="8.7109375" style="198" customWidth="1"/>
    <col min="10247" max="10250" width="9.140625" style="198"/>
    <col min="10251" max="10251" width="9.140625" style="198" customWidth="1"/>
    <col min="10252" max="10496" width="9.140625" style="198"/>
    <col min="10497" max="10497" width="40.7109375" style="198" customWidth="1"/>
    <col min="10498" max="10500" width="10.7109375" style="198" customWidth="1"/>
    <col min="10501" max="10501" width="12.7109375" style="198" customWidth="1"/>
    <col min="10502" max="10502" width="8.7109375" style="198" customWidth="1"/>
    <col min="10503" max="10506" width="9.140625" style="198"/>
    <col min="10507" max="10507" width="9.140625" style="198" customWidth="1"/>
    <col min="10508" max="10752" width="9.140625" style="198"/>
    <col min="10753" max="10753" width="40.7109375" style="198" customWidth="1"/>
    <col min="10754" max="10756" width="10.7109375" style="198" customWidth="1"/>
    <col min="10757" max="10757" width="12.7109375" style="198" customWidth="1"/>
    <col min="10758" max="10758" width="8.7109375" style="198" customWidth="1"/>
    <col min="10759" max="10762" width="9.140625" style="198"/>
    <col min="10763" max="10763" width="9.140625" style="198" customWidth="1"/>
    <col min="10764" max="11008" width="9.140625" style="198"/>
    <col min="11009" max="11009" width="40.7109375" style="198" customWidth="1"/>
    <col min="11010" max="11012" width="10.7109375" style="198" customWidth="1"/>
    <col min="11013" max="11013" width="12.7109375" style="198" customWidth="1"/>
    <col min="11014" max="11014" width="8.7109375" style="198" customWidth="1"/>
    <col min="11015" max="11018" width="9.140625" style="198"/>
    <col min="11019" max="11019" width="9.140625" style="198" customWidth="1"/>
    <col min="11020" max="11264" width="9.140625" style="198"/>
    <col min="11265" max="11265" width="40.7109375" style="198" customWidth="1"/>
    <col min="11266" max="11268" width="10.7109375" style="198" customWidth="1"/>
    <col min="11269" max="11269" width="12.7109375" style="198" customWidth="1"/>
    <col min="11270" max="11270" width="8.7109375" style="198" customWidth="1"/>
    <col min="11271" max="11274" width="9.140625" style="198"/>
    <col min="11275" max="11275" width="9.140625" style="198" customWidth="1"/>
    <col min="11276" max="11520" width="9.140625" style="198"/>
    <col min="11521" max="11521" width="40.7109375" style="198" customWidth="1"/>
    <col min="11522" max="11524" width="10.7109375" style="198" customWidth="1"/>
    <col min="11525" max="11525" width="12.7109375" style="198" customWidth="1"/>
    <col min="11526" max="11526" width="8.7109375" style="198" customWidth="1"/>
    <col min="11527" max="11530" width="9.140625" style="198"/>
    <col min="11531" max="11531" width="9.140625" style="198" customWidth="1"/>
    <col min="11532" max="11776" width="9.140625" style="198"/>
    <col min="11777" max="11777" width="40.7109375" style="198" customWidth="1"/>
    <col min="11778" max="11780" width="10.7109375" style="198" customWidth="1"/>
    <col min="11781" max="11781" width="12.7109375" style="198" customWidth="1"/>
    <col min="11782" max="11782" width="8.7109375" style="198" customWidth="1"/>
    <col min="11783" max="11786" width="9.140625" style="198"/>
    <col min="11787" max="11787" width="9.140625" style="198" customWidth="1"/>
    <col min="11788" max="12032" width="9.140625" style="198"/>
    <col min="12033" max="12033" width="40.7109375" style="198" customWidth="1"/>
    <col min="12034" max="12036" width="10.7109375" style="198" customWidth="1"/>
    <col min="12037" max="12037" width="12.7109375" style="198" customWidth="1"/>
    <col min="12038" max="12038" width="8.7109375" style="198" customWidth="1"/>
    <col min="12039" max="12042" width="9.140625" style="198"/>
    <col min="12043" max="12043" width="9.140625" style="198" customWidth="1"/>
    <col min="12044" max="12288" width="9.140625" style="198"/>
    <col min="12289" max="12289" width="40.7109375" style="198" customWidth="1"/>
    <col min="12290" max="12292" width="10.7109375" style="198" customWidth="1"/>
    <col min="12293" max="12293" width="12.7109375" style="198" customWidth="1"/>
    <col min="12294" max="12294" width="8.7109375" style="198" customWidth="1"/>
    <col min="12295" max="12298" width="9.140625" style="198"/>
    <col min="12299" max="12299" width="9.140625" style="198" customWidth="1"/>
    <col min="12300" max="12544" width="9.140625" style="198"/>
    <col min="12545" max="12545" width="40.7109375" style="198" customWidth="1"/>
    <col min="12546" max="12548" width="10.7109375" style="198" customWidth="1"/>
    <col min="12549" max="12549" width="12.7109375" style="198" customWidth="1"/>
    <col min="12550" max="12550" width="8.7109375" style="198" customWidth="1"/>
    <col min="12551" max="12554" width="9.140625" style="198"/>
    <col min="12555" max="12555" width="9.140625" style="198" customWidth="1"/>
    <col min="12556" max="12800" width="9.140625" style="198"/>
    <col min="12801" max="12801" width="40.7109375" style="198" customWidth="1"/>
    <col min="12802" max="12804" width="10.7109375" style="198" customWidth="1"/>
    <col min="12805" max="12805" width="12.7109375" style="198" customWidth="1"/>
    <col min="12806" max="12806" width="8.7109375" style="198" customWidth="1"/>
    <col min="12807" max="12810" width="9.140625" style="198"/>
    <col min="12811" max="12811" width="9.140625" style="198" customWidth="1"/>
    <col min="12812" max="13056" width="9.140625" style="198"/>
    <col min="13057" max="13057" width="40.7109375" style="198" customWidth="1"/>
    <col min="13058" max="13060" width="10.7109375" style="198" customWidth="1"/>
    <col min="13061" max="13061" width="12.7109375" style="198" customWidth="1"/>
    <col min="13062" max="13062" width="8.7109375" style="198" customWidth="1"/>
    <col min="13063" max="13066" width="9.140625" style="198"/>
    <col min="13067" max="13067" width="9.140625" style="198" customWidth="1"/>
    <col min="13068" max="13312" width="9.140625" style="198"/>
    <col min="13313" max="13313" width="40.7109375" style="198" customWidth="1"/>
    <col min="13314" max="13316" width="10.7109375" style="198" customWidth="1"/>
    <col min="13317" max="13317" width="12.7109375" style="198" customWidth="1"/>
    <col min="13318" max="13318" width="8.7109375" style="198" customWidth="1"/>
    <col min="13319" max="13322" width="9.140625" style="198"/>
    <col min="13323" max="13323" width="9.140625" style="198" customWidth="1"/>
    <col min="13324" max="13568" width="9.140625" style="198"/>
    <col min="13569" max="13569" width="40.7109375" style="198" customWidth="1"/>
    <col min="13570" max="13572" width="10.7109375" style="198" customWidth="1"/>
    <col min="13573" max="13573" width="12.7109375" style="198" customWidth="1"/>
    <col min="13574" max="13574" width="8.7109375" style="198" customWidth="1"/>
    <col min="13575" max="13578" width="9.140625" style="198"/>
    <col min="13579" max="13579" width="9.140625" style="198" customWidth="1"/>
    <col min="13580" max="13824" width="9.140625" style="198"/>
    <col min="13825" max="13825" width="40.7109375" style="198" customWidth="1"/>
    <col min="13826" max="13828" width="10.7109375" style="198" customWidth="1"/>
    <col min="13829" max="13829" width="12.7109375" style="198" customWidth="1"/>
    <col min="13830" max="13830" width="8.7109375" style="198" customWidth="1"/>
    <col min="13831" max="13834" width="9.140625" style="198"/>
    <col min="13835" max="13835" width="9.140625" style="198" customWidth="1"/>
    <col min="13836" max="14080" width="9.140625" style="198"/>
    <col min="14081" max="14081" width="40.7109375" style="198" customWidth="1"/>
    <col min="14082" max="14084" width="10.7109375" style="198" customWidth="1"/>
    <col min="14085" max="14085" width="12.7109375" style="198" customWidth="1"/>
    <col min="14086" max="14086" width="8.7109375" style="198" customWidth="1"/>
    <col min="14087" max="14090" width="9.140625" style="198"/>
    <col min="14091" max="14091" width="9.140625" style="198" customWidth="1"/>
    <col min="14092" max="14336" width="9.140625" style="198"/>
    <col min="14337" max="14337" width="40.7109375" style="198" customWidth="1"/>
    <col min="14338" max="14340" width="10.7109375" style="198" customWidth="1"/>
    <col min="14341" max="14341" width="12.7109375" style="198" customWidth="1"/>
    <col min="14342" max="14342" width="8.7109375" style="198" customWidth="1"/>
    <col min="14343" max="14346" width="9.140625" style="198"/>
    <col min="14347" max="14347" width="9.140625" style="198" customWidth="1"/>
    <col min="14348" max="14592" width="9.140625" style="198"/>
    <col min="14593" max="14593" width="40.7109375" style="198" customWidth="1"/>
    <col min="14594" max="14596" width="10.7109375" style="198" customWidth="1"/>
    <col min="14597" max="14597" width="12.7109375" style="198" customWidth="1"/>
    <col min="14598" max="14598" width="8.7109375" style="198" customWidth="1"/>
    <col min="14599" max="14602" width="9.140625" style="198"/>
    <col min="14603" max="14603" width="9.140625" style="198" customWidth="1"/>
    <col min="14604" max="14848" width="9.140625" style="198"/>
    <col min="14849" max="14849" width="40.7109375" style="198" customWidth="1"/>
    <col min="14850" max="14852" width="10.7109375" style="198" customWidth="1"/>
    <col min="14853" max="14853" width="12.7109375" style="198" customWidth="1"/>
    <col min="14854" max="14854" width="8.7109375" style="198" customWidth="1"/>
    <col min="14855" max="14858" width="9.140625" style="198"/>
    <col min="14859" max="14859" width="9.140625" style="198" customWidth="1"/>
    <col min="14860" max="15104" width="9.140625" style="198"/>
    <col min="15105" max="15105" width="40.7109375" style="198" customWidth="1"/>
    <col min="15106" max="15108" width="10.7109375" style="198" customWidth="1"/>
    <col min="15109" max="15109" width="12.7109375" style="198" customWidth="1"/>
    <col min="15110" max="15110" width="8.7109375" style="198" customWidth="1"/>
    <col min="15111" max="15114" width="9.140625" style="198"/>
    <col min="15115" max="15115" width="9.140625" style="198" customWidth="1"/>
    <col min="15116" max="15360" width="9.140625" style="198"/>
    <col min="15361" max="15361" width="40.7109375" style="198" customWidth="1"/>
    <col min="15362" max="15364" width="10.7109375" style="198" customWidth="1"/>
    <col min="15365" max="15365" width="12.7109375" style="198" customWidth="1"/>
    <col min="15366" max="15366" width="8.7109375" style="198" customWidth="1"/>
    <col min="15367" max="15370" width="9.140625" style="198"/>
    <col min="15371" max="15371" width="9.140625" style="198" customWidth="1"/>
    <col min="15372" max="15616" width="9.140625" style="198"/>
    <col min="15617" max="15617" width="40.7109375" style="198" customWidth="1"/>
    <col min="15618" max="15620" width="10.7109375" style="198" customWidth="1"/>
    <col min="15621" max="15621" width="12.7109375" style="198" customWidth="1"/>
    <col min="15622" max="15622" width="8.7109375" style="198" customWidth="1"/>
    <col min="15623" max="15626" width="9.140625" style="198"/>
    <col min="15627" max="15627" width="9.140625" style="198" customWidth="1"/>
    <col min="15628" max="15872" width="9.140625" style="198"/>
    <col min="15873" max="15873" width="40.7109375" style="198" customWidth="1"/>
    <col min="15874" max="15876" width="10.7109375" style="198" customWidth="1"/>
    <col min="15877" max="15877" width="12.7109375" style="198" customWidth="1"/>
    <col min="15878" max="15878" width="8.7109375" style="198" customWidth="1"/>
    <col min="15879" max="15882" width="9.140625" style="198"/>
    <col min="15883" max="15883" width="9.140625" style="198" customWidth="1"/>
    <col min="15884" max="16128" width="9.140625" style="198"/>
    <col min="16129" max="16129" width="40.7109375" style="198" customWidth="1"/>
    <col min="16130" max="16132" width="10.7109375" style="198" customWidth="1"/>
    <col min="16133" max="16133" width="12.7109375" style="198" customWidth="1"/>
    <col min="16134" max="16134" width="8.7109375" style="198" customWidth="1"/>
    <col min="16135" max="16138" width="9.140625" style="198"/>
    <col min="16139" max="16139" width="9.140625" style="198" customWidth="1"/>
    <col min="16140" max="16384" width="9.140625" style="198"/>
  </cols>
  <sheetData>
    <row r="1" spans="1:31" ht="18" customHeight="1" thickBot="1">
      <c r="A1" s="493" t="s">
        <v>242</v>
      </c>
      <c r="B1" s="493"/>
      <c r="C1" s="493"/>
      <c r="D1" s="493"/>
      <c r="E1" s="493"/>
      <c r="F1" s="493"/>
      <c r="G1" s="493"/>
      <c r="H1" s="493"/>
      <c r="I1" s="493"/>
      <c r="J1" s="493"/>
      <c r="K1" s="493"/>
      <c r="L1" s="493"/>
      <c r="M1" s="493"/>
      <c r="N1" s="493"/>
      <c r="O1" s="493"/>
      <c r="P1" s="493"/>
      <c r="Q1" s="493"/>
      <c r="R1" s="493"/>
      <c r="S1" s="493"/>
      <c r="T1" s="493"/>
      <c r="U1" s="493"/>
      <c r="V1" s="493"/>
      <c r="W1" s="493"/>
      <c r="X1" s="493"/>
      <c r="Y1" s="493"/>
      <c r="Z1" s="493"/>
      <c r="AA1" s="493"/>
      <c r="AB1" s="493"/>
      <c r="AC1" s="493"/>
      <c r="AD1" s="493"/>
    </row>
    <row r="2" spans="1:31" s="51" customFormat="1" ht="16.5" thickBot="1">
      <c r="A2" s="231"/>
      <c r="B2" s="494" t="s">
        <v>80</v>
      </c>
      <c r="C2" s="494"/>
      <c r="D2" s="494"/>
      <c r="E2" s="494"/>
      <c r="F2" s="232"/>
      <c r="G2" s="494" t="s">
        <v>81</v>
      </c>
      <c r="H2" s="494"/>
      <c r="I2" s="494"/>
      <c r="J2" s="494"/>
      <c r="K2" s="233"/>
      <c r="L2" s="494" t="s">
        <v>83</v>
      </c>
      <c r="M2" s="494"/>
      <c r="N2" s="494"/>
      <c r="O2" s="494"/>
      <c r="P2" s="233"/>
      <c r="Q2" s="494" t="s">
        <v>0</v>
      </c>
      <c r="R2" s="494"/>
      <c r="S2" s="494"/>
      <c r="T2" s="494"/>
      <c r="U2" s="233"/>
      <c r="V2" s="494" t="s">
        <v>82</v>
      </c>
      <c r="W2" s="494"/>
      <c r="X2" s="494"/>
      <c r="Y2" s="494"/>
      <c r="Z2" s="233"/>
      <c r="AA2" s="494" t="s">
        <v>95</v>
      </c>
      <c r="AB2" s="494"/>
      <c r="AC2" s="494"/>
      <c r="AD2" s="494"/>
    </row>
    <row r="3" spans="1:31" ht="49.5" customHeight="1" thickBot="1">
      <c r="A3" s="234"/>
      <c r="B3" s="199" t="s">
        <v>4</v>
      </c>
      <c r="C3" s="235" t="s">
        <v>3</v>
      </c>
      <c r="D3" s="197" t="s">
        <v>168</v>
      </c>
      <c r="E3" s="199" t="s">
        <v>169</v>
      </c>
      <c r="F3" s="236"/>
      <c r="G3" s="199" t="s">
        <v>4</v>
      </c>
      <c r="H3" s="199" t="s">
        <v>3</v>
      </c>
      <c r="I3" s="199" t="s">
        <v>168</v>
      </c>
      <c r="J3" s="199" t="s">
        <v>169</v>
      </c>
      <c r="K3" s="236"/>
      <c r="L3" s="199" t="s">
        <v>4</v>
      </c>
      <c r="M3" s="199" t="s">
        <v>3</v>
      </c>
      <c r="N3" s="199" t="s">
        <v>168</v>
      </c>
      <c r="O3" s="199" t="s">
        <v>169</v>
      </c>
      <c r="P3" s="236"/>
      <c r="Q3" s="199" t="s">
        <v>4</v>
      </c>
      <c r="R3" s="199" t="s">
        <v>3</v>
      </c>
      <c r="S3" s="199" t="s">
        <v>168</v>
      </c>
      <c r="T3" s="199" t="s">
        <v>169</v>
      </c>
      <c r="U3" s="236"/>
      <c r="V3" s="199" t="s">
        <v>4</v>
      </c>
      <c r="W3" s="199" t="s">
        <v>3</v>
      </c>
      <c r="X3" s="199" t="s">
        <v>168</v>
      </c>
      <c r="Y3" s="199" t="s">
        <v>169</v>
      </c>
      <c r="Z3" s="236"/>
      <c r="AA3" s="199" t="s">
        <v>4</v>
      </c>
      <c r="AB3" s="199" t="s">
        <v>3</v>
      </c>
      <c r="AC3" s="199" t="s">
        <v>168</v>
      </c>
      <c r="AD3" s="199" t="s">
        <v>169</v>
      </c>
    </row>
    <row r="4" spans="1:31" ht="15" customHeight="1">
      <c r="A4" s="237" t="s">
        <v>185</v>
      </c>
      <c r="B4" s="200" t="s">
        <v>243</v>
      </c>
      <c r="C4" s="201">
        <v>65.8</v>
      </c>
      <c r="D4" s="200" t="s">
        <v>244</v>
      </c>
      <c r="E4" s="200">
        <v>19</v>
      </c>
      <c r="F4" s="200"/>
      <c r="G4" s="238">
        <v>3707</v>
      </c>
      <c r="H4" s="239">
        <v>64.900000000000006</v>
      </c>
      <c r="I4" s="238" t="s">
        <v>245</v>
      </c>
      <c r="J4" s="238">
        <v>41</v>
      </c>
      <c r="K4" s="238"/>
      <c r="L4" s="240" t="s">
        <v>246</v>
      </c>
      <c r="M4" s="241">
        <v>65.2</v>
      </c>
      <c r="N4" s="240" t="s">
        <v>247</v>
      </c>
      <c r="O4" s="240">
        <v>43</v>
      </c>
      <c r="P4" s="240"/>
      <c r="Q4" s="240" t="s">
        <v>248</v>
      </c>
      <c r="R4" s="241">
        <v>67.2</v>
      </c>
      <c r="S4" s="240" t="s">
        <v>249</v>
      </c>
      <c r="T4" s="240">
        <v>31</v>
      </c>
      <c r="U4" s="240"/>
      <c r="V4" s="240" t="s">
        <v>250</v>
      </c>
      <c r="W4" s="241">
        <v>63</v>
      </c>
      <c r="X4" s="240" t="s">
        <v>251</v>
      </c>
      <c r="Y4" s="240">
        <v>82</v>
      </c>
      <c r="Z4" s="240"/>
      <c r="AA4" s="240" t="s">
        <v>252</v>
      </c>
      <c r="AB4" s="241">
        <v>65</v>
      </c>
      <c r="AC4" s="240" t="s">
        <v>253</v>
      </c>
      <c r="AD4" s="240">
        <v>216</v>
      </c>
    </row>
    <row r="5" spans="1:31" ht="24.75" customHeight="1">
      <c r="A5" s="237" t="s">
        <v>186</v>
      </c>
      <c r="B5" s="200" t="s">
        <v>254</v>
      </c>
      <c r="C5" s="201">
        <v>38.700000000000003</v>
      </c>
      <c r="D5" s="200" t="s">
        <v>255</v>
      </c>
      <c r="E5" s="200">
        <v>18</v>
      </c>
      <c r="F5" s="200"/>
      <c r="G5" s="238" t="s">
        <v>256</v>
      </c>
      <c r="H5" s="239">
        <v>42.1</v>
      </c>
      <c r="I5" s="238" t="s">
        <v>257</v>
      </c>
      <c r="J5" s="238">
        <v>41</v>
      </c>
      <c r="K5" s="238"/>
      <c r="L5" s="240" t="s">
        <v>258</v>
      </c>
      <c r="M5" s="241">
        <v>40.700000000000003</v>
      </c>
      <c r="N5" s="240" t="s">
        <v>246</v>
      </c>
      <c r="O5" s="240">
        <v>43</v>
      </c>
      <c r="P5" s="240"/>
      <c r="Q5" s="240" t="s">
        <v>259</v>
      </c>
      <c r="R5" s="241">
        <v>43.2</v>
      </c>
      <c r="S5" s="240" t="s">
        <v>248</v>
      </c>
      <c r="T5" s="240">
        <v>31</v>
      </c>
      <c r="U5" s="240"/>
      <c r="V5" s="240" t="s">
        <v>260</v>
      </c>
      <c r="W5" s="241">
        <v>46.9</v>
      </c>
      <c r="X5" s="240" t="s">
        <v>250</v>
      </c>
      <c r="Y5" s="240">
        <v>81</v>
      </c>
      <c r="Z5" s="240"/>
      <c r="AA5" s="240" t="s">
        <v>261</v>
      </c>
      <c r="AB5" s="241">
        <v>42.9</v>
      </c>
      <c r="AC5" s="240" t="s">
        <v>262</v>
      </c>
      <c r="AD5" s="240">
        <v>214</v>
      </c>
    </row>
    <row r="6" spans="1:31" ht="15" customHeight="1">
      <c r="A6" s="237" t="s">
        <v>187</v>
      </c>
      <c r="B6" s="242" t="s">
        <v>112</v>
      </c>
      <c r="C6" s="243" t="s">
        <v>112</v>
      </c>
      <c r="D6" s="244" t="s">
        <v>112</v>
      </c>
      <c r="E6" s="244" t="s">
        <v>112</v>
      </c>
      <c r="F6" s="244"/>
      <c r="G6" s="238" t="s">
        <v>112</v>
      </c>
      <c r="H6" s="245" t="s">
        <v>112</v>
      </c>
      <c r="I6" s="238" t="s">
        <v>112</v>
      </c>
      <c r="J6" s="238" t="s">
        <v>112</v>
      </c>
      <c r="K6" s="238"/>
      <c r="L6" s="240" t="s">
        <v>112</v>
      </c>
      <c r="M6" s="246" t="s">
        <v>112</v>
      </c>
      <c r="N6" s="240" t="s">
        <v>112</v>
      </c>
      <c r="O6" s="240" t="s">
        <v>112</v>
      </c>
      <c r="P6" s="240"/>
      <c r="Q6" s="240" t="s">
        <v>112</v>
      </c>
      <c r="R6" s="246" t="s">
        <v>112</v>
      </c>
      <c r="S6" s="240" t="s">
        <v>112</v>
      </c>
      <c r="T6" s="240" t="s">
        <v>112</v>
      </c>
      <c r="U6" s="240"/>
      <c r="V6" s="240" t="s">
        <v>112</v>
      </c>
      <c r="W6" s="246" t="s">
        <v>112</v>
      </c>
      <c r="X6" s="240" t="s">
        <v>112</v>
      </c>
      <c r="Y6" s="240" t="s">
        <v>112</v>
      </c>
      <c r="Z6" s="240"/>
      <c r="AA6" s="240" t="s">
        <v>112</v>
      </c>
      <c r="AB6" s="246" t="s">
        <v>112</v>
      </c>
      <c r="AC6" s="240" t="s">
        <v>112</v>
      </c>
      <c r="AD6" s="240" t="s">
        <v>112</v>
      </c>
    </row>
    <row r="7" spans="1:31">
      <c r="A7" s="247" t="s">
        <v>170</v>
      </c>
      <c r="B7" s="200" t="s">
        <v>263</v>
      </c>
      <c r="C7" s="201">
        <v>49.2</v>
      </c>
      <c r="D7" s="200" t="s">
        <v>244</v>
      </c>
      <c r="E7" s="200">
        <v>19</v>
      </c>
      <c r="F7" s="200"/>
      <c r="G7" s="238" t="s">
        <v>264</v>
      </c>
      <c r="H7" s="239">
        <v>49.2</v>
      </c>
      <c r="I7" s="238" t="s">
        <v>245</v>
      </c>
      <c r="J7" s="238">
        <v>41</v>
      </c>
      <c r="K7" s="238"/>
      <c r="L7" s="240" t="s">
        <v>265</v>
      </c>
      <c r="M7" s="241">
        <v>47.5</v>
      </c>
      <c r="N7" s="240" t="s">
        <v>247</v>
      </c>
      <c r="O7" s="240">
        <v>43</v>
      </c>
      <c r="P7" s="240"/>
      <c r="Q7" s="240" t="s">
        <v>266</v>
      </c>
      <c r="R7" s="241">
        <v>47.9</v>
      </c>
      <c r="S7" s="240" t="s">
        <v>249</v>
      </c>
      <c r="T7" s="240">
        <v>31</v>
      </c>
      <c r="U7" s="240"/>
      <c r="V7" s="240" t="s">
        <v>267</v>
      </c>
      <c r="W7" s="241">
        <v>50.8</v>
      </c>
      <c r="X7" s="240" t="s">
        <v>251</v>
      </c>
      <c r="Y7" s="240">
        <v>82</v>
      </c>
      <c r="Z7" s="240"/>
      <c r="AA7" s="240" t="s">
        <v>268</v>
      </c>
      <c r="AB7" s="241">
        <v>49</v>
      </c>
      <c r="AC7" s="240" t="s">
        <v>253</v>
      </c>
      <c r="AD7" s="240">
        <v>216</v>
      </c>
    </row>
    <row r="8" spans="1:31">
      <c r="A8" s="247" t="s">
        <v>188</v>
      </c>
      <c r="B8" s="200" t="s">
        <v>269</v>
      </c>
      <c r="C8" s="201">
        <v>67</v>
      </c>
      <c r="D8" s="200" t="s">
        <v>244</v>
      </c>
      <c r="E8" s="200">
        <v>19</v>
      </c>
      <c r="F8" s="200"/>
      <c r="G8" s="238" t="s">
        <v>270</v>
      </c>
      <c r="H8" s="239">
        <v>64.099999999999994</v>
      </c>
      <c r="I8" s="238" t="s">
        <v>245</v>
      </c>
      <c r="J8" s="238">
        <v>41</v>
      </c>
      <c r="K8" s="238"/>
      <c r="L8" s="240" t="s">
        <v>271</v>
      </c>
      <c r="M8" s="241">
        <v>67.2</v>
      </c>
      <c r="N8" s="240" t="s">
        <v>247</v>
      </c>
      <c r="O8" s="240">
        <v>43</v>
      </c>
      <c r="P8" s="240"/>
      <c r="Q8" s="240" t="s">
        <v>272</v>
      </c>
      <c r="R8" s="241">
        <v>64.8</v>
      </c>
      <c r="S8" s="240" t="s">
        <v>249</v>
      </c>
      <c r="T8" s="240">
        <v>31</v>
      </c>
      <c r="U8" s="240"/>
      <c r="V8" s="240" t="s">
        <v>273</v>
      </c>
      <c r="W8" s="241">
        <v>66</v>
      </c>
      <c r="X8" s="240" t="s">
        <v>251</v>
      </c>
      <c r="Y8" s="240">
        <v>82</v>
      </c>
      <c r="Z8" s="240"/>
      <c r="AA8" s="240" t="s">
        <v>274</v>
      </c>
      <c r="AB8" s="241">
        <v>65.900000000000006</v>
      </c>
      <c r="AC8" s="240" t="s">
        <v>253</v>
      </c>
      <c r="AD8" s="240">
        <v>216</v>
      </c>
      <c r="AE8" s="248"/>
    </row>
    <row r="9" spans="1:31">
      <c r="A9" s="237" t="s">
        <v>189</v>
      </c>
      <c r="B9" s="242" t="s">
        <v>112</v>
      </c>
      <c r="C9" s="243" t="s">
        <v>112</v>
      </c>
      <c r="D9" s="244" t="s">
        <v>112</v>
      </c>
      <c r="E9" s="244" t="s">
        <v>112</v>
      </c>
      <c r="F9" s="244"/>
      <c r="G9" s="238" t="s">
        <v>112</v>
      </c>
      <c r="H9" s="245" t="s">
        <v>112</v>
      </c>
      <c r="I9" s="238" t="s">
        <v>112</v>
      </c>
      <c r="J9" s="238" t="s">
        <v>112</v>
      </c>
      <c r="K9" s="238"/>
      <c r="L9" s="240" t="s">
        <v>112</v>
      </c>
      <c r="M9" s="246" t="s">
        <v>112</v>
      </c>
      <c r="N9" s="240" t="s">
        <v>112</v>
      </c>
      <c r="O9" s="240" t="s">
        <v>112</v>
      </c>
      <c r="P9" s="240"/>
      <c r="Q9" s="240" t="s">
        <v>112</v>
      </c>
      <c r="R9" s="246" t="s">
        <v>112</v>
      </c>
      <c r="S9" s="240" t="s">
        <v>112</v>
      </c>
      <c r="T9" s="240" t="s">
        <v>112</v>
      </c>
      <c r="U9" s="240"/>
      <c r="V9" s="240" t="s">
        <v>112</v>
      </c>
      <c r="W9" s="246" t="s">
        <v>112</v>
      </c>
      <c r="X9" s="240" t="s">
        <v>112</v>
      </c>
      <c r="Y9" s="240" t="s">
        <v>112</v>
      </c>
      <c r="Z9" s="240"/>
      <c r="AA9" s="240" t="s">
        <v>112</v>
      </c>
      <c r="AB9" s="246" t="s">
        <v>112</v>
      </c>
      <c r="AC9" s="240" t="s">
        <v>112</v>
      </c>
      <c r="AD9" s="240" t="s">
        <v>112</v>
      </c>
    </row>
    <row r="10" spans="1:31">
      <c r="A10" s="247" t="s">
        <v>190</v>
      </c>
      <c r="B10" s="200" t="s">
        <v>275</v>
      </c>
      <c r="C10" s="201">
        <v>38.4</v>
      </c>
      <c r="D10" s="200" t="s">
        <v>263</v>
      </c>
      <c r="E10" s="200">
        <v>18</v>
      </c>
      <c r="F10" s="200"/>
      <c r="G10" s="238" t="s">
        <v>276</v>
      </c>
      <c r="H10" s="239">
        <v>45.7</v>
      </c>
      <c r="I10" s="238" t="s">
        <v>264</v>
      </c>
      <c r="J10" s="238">
        <v>41</v>
      </c>
      <c r="K10" s="238"/>
      <c r="L10" s="240" t="s">
        <v>277</v>
      </c>
      <c r="M10" s="241">
        <v>39.700000000000003</v>
      </c>
      <c r="N10" s="240" t="s">
        <v>265</v>
      </c>
      <c r="O10" s="240">
        <v>42</v>
      </c>
      <c r="P10" s="240"/>
      <c r="Q10" s="240" t="s">
        <v>278</v>
      </c>
      <c r="R10" s="241">
        <v>38.1</v>
      </c>
      <c r="S10" s="240" t="s">
        <v>266</v>
      </c>
      <c r="T10" s="240">
        <v>31</v>
      </c>
      <c r="U10" s="240"/>
      <c r="V10" s="240" t="s">
        <v>279</v>
      </c>
      <c r="W10" s="241">
        <v>33</v>
      </c>
      <c r="X10" s="240" t="s">
        <v>267</v>
      </c>
      <c r="Y10" s="240">
        <v>81</v>
      </c>
      <c r="Z10" s="240"/>
      <c r="AA10" s="240" t="s">
        <v>280</v>
      </c>
      <c r="AB10" s="241">
        <v>37.9</v>
      </c>
      <c r="AC10" s="240" t="s">
        <v>268</v>
      </c>
      <c r="AD10" s="240">
        <v>213</v>
      </c>
    </row>
    <row r="11" spans="1:31">
      <c r="A11" s="247" t="s">
        <v>191</v>
      </c>
      <c r="B11" s="200" t="s">
        <v>281</v>
      </c>
      <c r="C11" s="201">
        <v>39.6</v>
      </c>
      <c r="D11" s="200" t="s">
        <v>269</v>
      </c>
      <c r="E11" s="200">
        <v>19</v>
      </c>
      <c r="F11" s="200"/>
      <c r="G11" s="238" t="s">
        <v>282</v>
      </c>
      <c r="H11" s="239">
        <v>46.7</v>
      </c>
      <c r="I11" s="238" t="s">
        <v>270</v>
      </c>
      <c r="J11" s="238">
        <v>41</v>
      </c>
      <c r="K11" s="238"/>
      <c r="L11" s="240" t="s">
        <v>283</v>
      </c>
      <c r="M11" s="241">
        <v>40.200000000000003</v>
      </c>
      <c r="N11" s="240" t="s">
        <v>271</v>
      </c>
      <c r="O11" s="240">
        <v>42</v>
      </c>
      <c r="P11" s="240"/>
      <c r="Q11" s="240" t="s">
        <v>284</v>
      </c>
      <c r="R11" s="241">
        <v>39.200000000000003</v>
      </c>
      <c r="S11" s="240" t="s">
        <v>272</v>
      </c>
      <c r="T11" s="240">
        <v>31</v>
      </c>
      <c r="U11" s="240"/>
      <c r="V11" s="240" t="s">
        <v>285</v>
      </c>
      <c r="W11" s="241">
        <v>34.700000000000003</v>
      </c>
      <c r="X11" s="240" t="s">
        <v>273</v>
      </c>
      <c r="Y11" s="240">
        <v>81</v>
      </c>
      <c r="Z11" s="240"/>
      <c r="AA11" s="240" t="s">
        <v>286</v>
      </c>
      <c r="AB11" s="241">
        <v>39.1</v>
      </c>
      <c r="AC11" s="240" t="s">
        <v>274</v>
      </c>
      <c r="AD11" s="240">
        <v>214</v>
      </c>
    </row>
    <row r="12" spans="1:31">
      <c r="A12" s="237" t="s">
        <v>192</v>
      </c>
      <c r="B12" s="242" t="s">
        <v>112</v>
      </c>
      <c r="C12" s="243" t="s">
        <v>112</v>
      </c>
      <c r="D12" s="244" t="s">
        <v>112</v>
      </c>
      <c r="E12" s="244" t="s">
        <v>112</v>
      </c>
      <c r="F12" s="244"/>
      <c r="G12" s="238" t="s">
        <v>112</v>
      </c>
      <c r="H12" s="245" t="s">
        <v>112</v>
      </c>
      <c r="I12" s="238" t="s">
        <v>112</v>
      </c>
      <c r="J12" s="238" t="s">
        <v>112</v>
      </c>
      <c r="K12" s="238"/>
      <c r="L12" s="240" t="s">
        <v>112</v>
      </c>
      <c r="M12" s="246" t="s">
        <v>112</v>
      </c>
      <c r="N12" s="240" t="s">
        <v>112</v>
      </c>
      <c r="O12" s="240" t="s">
        <v>112</v>
      </c>
      <c r="P12" s="240"/>
      <c r="Q12" s="240" t="s">
        <v>112</v>
      </c>
      <c r="R12" s="246" t="s">
        <v>112</v>
      </c>
      <c r="S12" s="240" t="s">
        <v>112</v>
      </c>
      <c r="T12" s="240" t="s">
        <v>112</v>
      </c>
      <c r="U12" s="240"/>
      <c r="V12" s="240" t="s">
        <v>112</v>
      </c>
      <c r="W12" s="246" t="s">
        <v>112</v>
      </c>
      <c r="X12" s="240" t="s">
        <v>112</v>
      </c>
      <c r="Y12" s="240" t="s">
        <v>112</v>
      </c>
      <c r="Z12" s="240"/>
      <c r="AA12" s="240" t="s">
        <v>112</v>
      </c>
      <c r="AB12" s="246" t="s">
        <v>112</v>
      </c>
      <c r="AC12" s="240" t="s">
        <v>112</v>
      </c>
      <c r="AD12" s="240" t="s">
        <v>112</v>
      </c>
    </row>
    <row r="13" spans="1:31">
      <c r="A13" s="247" t="s">
        <v>193</v>
      </c>
      <c r="B13" s="200" t="s">
        <v>287</v>
      </c>
      <c r="C13" s="201">
        <v>63.7</v>
      </c>
      <c r="D13" s="200" t="s">
        <v>288</v>
      </c>
      <c r="E13" s="200">
        <v>18</v>
      </c>
      <c r="F13" s="200"/>
      <c r="G13" s="238" t="s">
        <v>289</v>
      </c>
      <c r="H13" s="239">
        <v>60.4</v>
      </c>
      <c r="I13" s="238" t="s">
        <v>290</v>
      </c>
      <c r="J13" s="238">
        <v>40</v>
      </c>
      <c r="K13" s="238"/>
      <c r="L13" s="240" t="s">
        <v>291</v>
      </c>
      <c r="M13" s="241">
        <v>60.8</v>
      </c>
      <c r="N13" s="240" t="s">
        <v>292</v>
      </c>
      <c r="O13" s="240">
        <v>41</v>
      </c>
      <c r="P13" s="240"/>
      <c r="Q13" s="240" t="s">
        <v>293</v>
      </c>
      <c r="R13" s="241">
        <v>65.2</v>
      </c>
      <c r="S13" s="240" t="s">
        <v>294</v>
      </c>
      <c r="T13" s="240">
        <v>30</v>
      </c>
      <c r="U13" s="240"/>
      <c r="V13" s="240" t="s">
        <v>250</v>
      </c>
      <c r="W13" s="241">
        <v>63.3</v>
      </c>
      <c r="X13" s="240" t="s">
        <v>295</v>
      </c>
      <c r="Y13" s="240">
        <v>81</v>
      </c>
      <c r="Z13" s="240"/>
      <c r="AA13" s="240" t="s">
        <v>296</v>
      </c>
      <c r="AB13" s="241">
        <v>63</v>
      </c>
      <c r="AC13" s="240" t="s">
        <v>297</v>
      </c>
      <c r="AD13" s="240">
        <v>210</v>
      </c>
    </row>
    <row r="14" spans="1:31">
      <c r="A14" s="247" t="s">
        <v>194</v>
      </c>
      <c r="B14" s="200" t="s">
        <v>298</v>
      </c>
      <c r="C14" s="201">
        <v>60.7</v>
      </c>
      <c r="D14" s="200" t="s">
        <v>299</v>
      </c>
      <c r="E14" s="200">
        <v>17</v>
      </c>
      <c r="F14" s="200"/>
      <c r="G14" s="238" t="s">
        <v>300</v>
      </c>
      <c r="H14" s="239">
        <v>55.2</v>
      </c>
      <c r="I14" s="238" t="s">
        <v>301</v>
      </c>
      <c r="J14" s="238">
        <v>40</v>
      </c>
      <c r="K14" s="238"/>
      <c r="L14" s="240" t="s">
        <v>302</v>
      </c>
      <c r="M14" s="241">
        <v>56.7</v>
      </c>
      <c r="N14" s="240" t="s">
        <v>303</v>
      </c>
      <c r="O14" s="240">
        <v>40</v>
      </c>
      <c r="P14" s="240"/>
      <c r="Q14" s="240" t="s">
        <v>304</v>
      </c>
      <c r="R14" s="241">
        <v>65.400000000000006</v>
      </c>
      <c r="S14" s="240" t="s">
        <v>305</v>
      </c>
      <c r="T14" s="240">
        <v>30</v>
      </c>
      <c r="U14" s="240"/>
      <c r="V14" s="240" t="s">
        <v>306</v>
      </c>
      <c r="W14" s="241">
        <v>65.2</v>
      </c>
      <c r="X14" s="240" t="s">
        <v>307</v>
      </c>
      <c r="Y14" s="240">
        <v>81</v>
      </c>
      <c r="Z14" s="240"/>
      <c r="AA14" s="240" t="s">
        <v>308</v>
      </c>
      <c r="AB14" s="241">
        <v>60.9</v>
      </c>
      <c r="AC14" s="240" t="s">
        <v>309</v>
      </c>
      <c r="AD14" s="240">
        <v>208</v>
      </c>
    </row>
    <row r="15" spans="1:31">
      <c r="A15" s="249" t="s">
        <v>195</v>
      </c>
      <c r="B15" s="242" t="s">
        <v>112</v>
      </c>
      <c r="C15" s="243" t="s">
        <v>112</v>
      </c>
      <c r="D15" s="244" t="s">
        <v>112</v>
      </c>
      <c r="E15" s="244" t="s">
        <v>112</v>
      </c>
      <c r="F15" s="244"/>
      <c r="G15" s="238" t="s">
        <v>112</v>
      </c>
      <c r="H15" s="245" t="s">
        <v>112</v>
      </c>
      <c r="I15" s="238" t="s">
        <v>112</v>
      </c>
      <c r="J15" s="238" t="s">
        <v>112</v>
      </c>
      <c r="K15" s="238"/>
      <c r="L15" s="240" t="s">
        <v>112</v>
      </c>
      <c r="M15" s="246" t="s">
        <v>112</v>
      </c>
      <c r="N15" s="240" t="s">
        <v>112</v>
      </c>
      <c r="O15" s="240" t="s">
        <v>112</v>
      </c>
      <c r="P15" s="240"/>
      <c r="Q15" s="240" t="s">
        <v>112</v>
      </c>
      <c r="R15" s="246" t="s">
        <v>112</v>
      </c>
      <c r="S15" s="240" t="s">
        <v>112</v>
      </c>
      <c r="T15" s="240" t="s">
        <v>112</v>
      </c>
      <c r="U15" s="240"/>
      <c r="V15" s="240" t="s">
        <v>112</v>
      </c>
      <c r="W15" s="246" t="s">
        <v>112</v>
      </c>
      <c r="X15" s="240" t="s">
        <v>112</v>
      </c>
      <c r="Y15" s="240" t="s">
        <v>112</v>
      </c>
      <c r="Z15" s="240"/>
      <c r="AA15" s="240" t="s">
        <v>112</v>
      </c>
      <c r="AB15" s="246" t="s">
        <v>112</v>
      </c>
      <c r="AC15" s="240" t="s">
        <v>112</v>
      </c>
      <c r="AD15" s="240" t="s">
        <v>112</v>
      </c>
    </row>
    <row r="16" spans="1:31" ht="15" customHeight="1">
      <c r="A16" s="250" t="s">
        <v>196</v>
      </c>
      <c r="B16" s="200" t="s">
        <v>310</v>
      </c>
      <c r="C16" s="201">
        <v>84.3</v>
      </c>
      <c r="D16" s="200" t="s">
        <v>311</v>
      </c>
      <c r="E16" s="200">
        <v>18</v>
      </c>
      <c r="F16" s="200"/>
      <c r="G16" s="238" t="s">
        <v>312</v>
      </c>
      <c r="H16" s="239">
        <v>82.1</v>
      </c>
      <c r="I16" s="238" t="s">
        <v>313</v>
      </c>
      <c r="J16" s="238">
        <v>39</v>
      </c>
      <c r="K16" s="238"/>
      <c r="L16" s="240" t="s">
        <v>314</v>
      </c>
      <c r="M16" s="241">
        <v>82</v>
      </c>
      <c r="N16" s="240" t="s">
        <v>315</v>
      </c>
      <c r="O16" s="240">
        <v>39</v>
      </c>
      <c r="P16" s="240"/>
      <c r="Q16" s="240" t="s">
        <v>316</v>
      </c>
      <c r="R16" s="241">
        <v>78.3</v>
      </c>
      <c r="S16" s="240" t="s">
        <v>317</v>
      </c>
      <c r="T16" s="240">
        <v>30</v>
      </c>
      <c r="U16" s="240"/>
      <c r="V16" s="240" t="s">
        <v>318</v>
      </c>
      <c r="W16" s="241">
        <v>80.7</v>
      </c>
      <c r="X16" s="240" t="s">
        <v>319</v>
      </c>
      <c r="Y16" s="240">
        <v>80</v>
      </c>
      <c r="Z16" s="240"/>
      <c r="AA16" s="240" t="s">
        <v>320</v>
      </c>
      <c r="AB16" s="241">
        <v>81.099999999999994</v>
      </c>
      <c r="AC16" s="240" t="s">
        <v>321</v>
      </c>
      <c r="AD16" s="240">
        <v>206</v>
      </c>
    </row>
    <row r="17" spans="1:30">
      <c r="A17" s="250" t="s">
        <v>197</v>
      </c>
      <c r="B17" s="200" t="s">
        <v>322</v>
      </c>
      <c r="C17" s="201">
        <v>80.8</v>
      </c>
      <c r="D17" s="200" t="s">
        <v>298</v>
      </c>
      <c r="E17" s="200">
        <v>17</v>
      </c>
      <c r="F17" s="200"/>
      <c r="G17" s="238" t="s">
        <v>323</v>
      </c>
      <c r="H17" s="239">
        <v>77.400000000000006</v>
      </c>
      <c r="I17" s="238" t="s">
        <v>300</v>
      </c>
      <c r="J17" s="238">
        <v>37</v>
      </c>
      <c r="K17" s="238"/>
      <c r="L17" s="240" t="s">
        <v>324</v>
      </c>
      <c r="M17" s="241">
        <v>78</v>
      </c>
      <c r="N17" s="240" t="s">
        <v>325</v>
      </c>
      <c r="O17" s="240">
        <v>38</v>
      </c>
      <c r="P17" s="240"/>
      <c r="Q17" s="240" t="s">
        <v>326</v>
      </c>
      <c r="R17" s="241">
        <v>73.5</v>
      </c>
      <c r="S17" s="240" t="s">
        <v>304</v>
      </c>
      <c r="T17" s="240">
        <v>30</v>
      </c>
      <c r="U17" s="240"/>
      <c r="V17" s="240" t="s">
        <v>327</v>
      </c>
      <c r="W17" s="241">
        <v>73.900000000000006</v>
      </c>
      <c r="X17" s="240" t="s">
        <v>306</v>
      </c>
      <c r="Y17" s="240">
        <v>78</v>
      </c>
      <c r="Z17" s="240"/>
      <c r="AA17" s="240" t="s">
        <v>328</v>
      </c>
      <c r="AB17" s="241">
        <v>76.599999999999994</v>
      </c>
      <c r="AC17" s="240" t="s">
        <v>329</v>
      </c>
      <c r="AD17" s="240">
        <v>200</v>
      </c>
    </row>
    <row r="18" spans="1:30">
      <c r="A18" s="237" t="s">
        <v>198</v>
      </c>
      <c r="B18" s="200" t="s">
        <v>330</v>
      </c>
      <c r="C18" s="201">
        <v>62.7</v>
      </c>
      <c r="D18" s="200" t="s">
        <v>244</v>
      </c>
      <c r="E18" s="200">
        <v>19</v>
      </c>
      <c r="F18" s="200"/>
      <c r="G18" s="238" t="s">
        <v>331</v>
      </c>
      <c r="H18" s="239">
        <v>55.6</v>
      </c>
      <c r="I18" s="238" t="s">
        <v>245</v>
      </c>
      <c r="J18" s="238">
        <v>41</v>
      </c>
      <c r="K18" s="238"/>
      <c r="L18" s="240" t="s">
        <v>332</v>
      </c>
      <c r="M18" s="241">
        <v>56</v>
      </c>
      <c r="N18" s="240" t="s">
        <v>247</v>
      </c>
      <c r="O18" s="240">
        <v>43</v>
      </c>
      <c r="P18" s="240"/>
      <c r="Q18" s="240" t="s">
        <v>333</v>
      </c>
      <c r="R18" s="241">
        <v>57.1</v>
      </c>
      <c r="S18" s="240" t="s">
        <v>249</v>
      </c>
      <c r="T18" s="240">
        <v>31</v>
      </c>
      <c r="U18" s="240"/>
      <c r="V18" s="240" t="s">
        <v>334</v>
      </c>
      <c r="W18" s="241">
        <v>53.2</v>
      </c>
      <c r="X18" s="240" t="s">
        <v>251</v>
      </c>
      <c r="Y18" s="240">
        <v>82</v>
      </c>
      <c r="Z18" s="240"/>
      <c r="AA18" s="240" t="s">
        <v>335</v>
      </c>
      <c r="AB18" s="241">
        <v>56.4</v>
      </c>
      <c r="AC18" s="240" t="s">
        <v>253</v>
      </c>
      <c r="AD18" s="240">
        <v>216</v>
      </c>
    </row>
    <row r="19" spans="1:30">
      <c r="A19" s="237" t="s">
        <v>199</v>
      </c>
      <c r="B19" s="200" t="s">
        <v>336</v>
      </c>
      <c r="C19" s="201">
        <v>58.3</v>
      </c>
      <c r="D19" s="200" t="s">
        <v>244</v>
      </c>
      <c r="E19" s="200">
        <v>19</v>
      </c>
      <c r="F19" s="200"/>
      <c r="G19" s="238" t="s">
        <v>337</v>
      </c>
      <c r="H19" s="239">
        <v>53.2</v>
      </c>
      <c r="I19" s="238" t="s">
        <v>245</v>
      </c>
      <c r="J19" s="238">
        <v>41</v>
      </c>
      <c r="K19" s="238"/>
      <c r="L19" s="240" t="s">
        <v>338</v>
      </c>
      <c r="M19" s="241">
        <v>54.3</v>
      </c>
      <c r="N19" s="240" t="s">
        <v>247</v>
      </c>
      <c r="O19" s="240">
        <v>43</v>
      </c>
      <c r="P19" s="240"/>
      <c r="Q19" s="240" t="s">
        <v>339</v>
      </c>
      <c r="R19" s="241">
        <v>55.3</v>
      </c>
      <c r="S19" s="240" t="s">
        <v>249</v>
      </c>
      <c r="T19" s="240">
        <v>31</v>
      </c>
      <c r="U19" s="240"/>
      <c r="V19" s="240" t="s">
        <v>340</v>
      </c>
      <c r="W19" s="241">
        <v>50.9</v>
      </c>
      <c r="X19" s="240" t="s">
        <v>251</v>
      </c>
      <c r="Y19" s="240">
        <v>82</v>
      </c>
      <c r="Z19" s="240"/>
      <c r="AA19" s="240" t="s">
        <v>341</v>
      </c>
      <c r="AB19" s="241">
        <v>54</v>
      </c>
      <c r="AC19" s="240" t="s">
        <v>253</v>
      </c>
      <c r="AD19" s="240">
        <v>216</v>
      </c>
    </row>
    <row r="20" spans="1:30" s="202" customFormat="1">
      <c r="A20" s="237" t="s">
        <v>200</v>
      </c>
      <c r="B20" s="242" t="s">
        <v>112</v>
      </c>
      <c r="C20" s="243" t="s">
        <v>112</v>
      </c>
      <c r="D20" s="244" t="s">
        <v>112</v>
      </c>
      <c r="E20" s="244" t="s">
        <v>112</v>
      </c>
      <c r="F20" s="244"/>
      <c r="G20" s="238" t="s">
        <v>112</v>
      </c>
      <c r="H20" s="245" t="s">
        <v>112</v>
      </c>
      <c r="I20" s="238" t="s">
        <v>112</v>
      </c>
      <c r="J20" s="238" t="s">
        <v>112</v>
      </c>
      <c r="K20" s="238"/>
      <c r="L20" s="240" t="s">
        <v>112</v>
      </c>
      <c r="M20" s="246" t="s">
        <v>112</v>
      </c>
      <c r="N20" s="240" t="s">
        <v>112</v>
      </c>
      <c r="O20" s="240" t="s">
        <v>112</v>
      </c>
      <c r="P20" s="240"/>
      <c r="Q20" s="240" t="s">
        <v>112</v>
      </c>
      <c r="R20" s="246" t="s">
        <v>112</v>
      </c>
      <c r="S20" s="240" t="s">
        <v>112</v>
      </c>
      <c r="T20" s="240" t="s">
        <v>112</v>
      </c>
      <c r="U20" s="240"/>
      <c r="V20" s="240" t="s">
        <v>112</v>
      </c>
      <c r="W20" s="246" t="s">
        <v>112</v>
      </c>
      <c r="X20" s="240" t="s">
        <v>112</v>
      </c>
      <c r="Y20" s="240" t="s">
        <v>112</v>
      </c>
      <c r="Z20" s="240"/>
      <c r="AA20" s="240" t="s">
        <v>112</v>
      </c>
      <c r="AB20" s="246" t="s">
        <v>112</v>
      </c>
      <c r="AC20" s="240" t="s">
        <v>112</v>
      </c>
      <c r="AD20" s="240" t="s">
        <v>112</v>
      </c>
    </row>
    <row r="21" spans="1:30" s="202" customFormat="1">
      <c r="A21" s="247" t="s">
        <v>193</v>
      </c>
      <c r="B21" s="200">
        <v>587</v>
      </c>
      <c r="C21" s="201">
        <v>27.2</v>
      </c>
      <c r="D21" s="200" t="s">
        <v>342</v>
      </c>
      <c r="E21" s="200">
        <v>19</v>
      </c>
      <c r="F21" s="200"/>
      <c r="G21" s="238">
        <v>455</v>
      </c>
      <c r="H21" s="239">
        <v>26.4</v>
      </c>
      <c r="I21" s="238" t="s">
        <v>343</v>
      </c>
      <c r="J21" s="238">
        <v>41</v>
      </c>
      <c r="K21" s="238"/>
      <c r="L21" s="240">
        <v>788</v>
      </c>
      <c r="M21" s="241">
        <v>25.1</v>
      </c>
      <c r="N21" s="240" t="s">
        <v>344</v>
      </c>
      <c r="O21" s="240">
        <v>42</v>
      </c>
      <c r="P21" s="240"/>
      <c r="Q21" s="240" t="s">
        <v>345</v>
      </c>
      <c r="R21" s="241">
        <v>40.5</v>
      </c>
      <c r="S21" s="240" t="s">
        <v>346</v>
      </c>
      <c r="T21" s="240">
        <v>31</v>
      </c>
      <c r="U21" s="240"/>
      <c r="V21" s="240" t="s">
        <v>347</v>
      </c>
      <c r="W21" s="241">
        <v>44.5</v>
      </c>
      <c r="X21" s="240" t="s">
        <v>348</v>
      </c>
      <c r="Y21" s="240">
        <v>81</v>
      </c>
      <c r="Z21" s="240"/>
      <c r="AA21" s="240" t="s">
        <v>349</v>
      </c>
      <c r="AB21" s="241">
        <v>36.200000000000003</v>
      </c>
      <c r="AC21" s="240" t="s">
        <v>350</v>
      </c>
      <c r="AD21" s="240">
        <v>214</v>
      </c>
    </row>
    <row r="22" spans="1:30" s="202" customFormat="1" ht="15.75" thickBot="1">
      <c r="A22" s="251" t="s">
        <v>201</v>
      </c>
      <c r="B22" s="203">
        <v>128</v>
      </c>
      <c r="C22" s="204">
        <v>34.1</v>
      </c>
      <c r="D22" s="203">
        <v>375</v>
      </c>
      <c r="E22" s="203">
        <v>18</v>
      </c>
      <c r="F22" s="203"/>
      <c r="G22" s="252">
        <v>153</v>
      </c>
      <c r="H22" s="253">
        <v>31.8</v>
      </c>
      <c r="I22" s="252">
        <v>481</v>
      </c>
      <c r="J22" s="252">
        <v>38</v>
      </c>
      <c r="K22" s="252"/>
      <c r="L22" s="252">
        <v>128</v>
      </c>
      <c r="M22" s="253">
        <v>28.4</v>
      </c>
      <c r="N22" s="252">
        <v>451</v>
      </c>
      <c r="O22" s="252">
        <v>42</v>
      </c>
      <c r="P22" s="252"/>
      <c r="Q22" s="252">
        <v>192</v>
      </c>
      <c r="R22" s="253">
        <v>44.5</v>
      </c>
      <c r="S22" s="252">
        <v>431</v>
      </c>
      <c r="T22" s="252">
        <v>28</v>
      </c>
      <c r="U22" s="252"/>
      <c r="V22" s="252">
        <v>355</v>
      </c>
      <c r="W22" s="253">
        <v>56.7</v>
      </c>
      <c r="X22" s="252">
        <v>626</v>
      </c>
      <c r="Y22" s="252">
        <v>68</v>
      </c>
      <c r="Z22" s="252"/>
      <c r="AA22" s="252">
        <v>956</v>
      </c>
      <c r="AB22" s="253">
        <v>40.4</v>
      </c>
      <c r="AC22" s="252" t="s">
        <v>351</v>
      </c>
      <c r="AD22" s="252">
        <v>194</v>
      </c>
    </row>
    <row r="23" spans="1:30">
      <c r="A23" s="254" t="s">
        <v>202</v>
      </c>
      <c r="B23" s="255"/>
      <c r="C23" s="255"/>
      <c r="D23" s="255"/>
      <c r="E23" s="255"/>
      <c r="F23" s="255"/>
      <c r="G23" s="51"/>
      <c r="H23" s="51"/>
      <c r="I23" s="153"/>
      <c r="J23" s="153"/>
      <c r="K23" s="51"/>
      <c r="L23" s="51"/>
      <c r="M23" s="51"/>
      <c r="N23" s="51"/>
      <c r="O23" s="51"/>
      <c r="P23" s="51"/>
    </row>
    <row r="24" spans="1:30">
      <c r="A24" s="254" t="s">
        <v>203</v>
      </c>
      <c r="B24" s="255"/>
      <c r="C24" s="255"/>
      <c r="D24" s="255"/>
      <c r="E24" s="255"/>
      <c r="F24" s="255"/>
      <c r="G24" s="51"/>
      <c r="H24" s="51"/>
      <c r="I24" s="216"/>
      <c r="J24" s="153"/>
      <c r="K24" s="51"/>
      <c r="L24" s="51"/>
      <c r="M24" s="51"/>
      <c r="N24" s="51"/>
      <c r="O24" s="51"/>
      <c r="P24" s="51"/>
    </row>
    <row r="25" spans="1:30">
      <c r="A25" s="102" t="s">
        <v>204</v>
      </c>
      <c r="B25" s="255"/>
      <c r="C25" s="255"/>
      <c r="D25" s="255"/>
      <c r="E25" s="255"/>
      <c r="F25" s="255"/>
      <c r="G25" s="51"/>
      <c r="H25" s="51"/>
      <c r="I25" s="216"/>
      <c r="J25" s="153"/>
      <c r="K25" s="153"/>
      <c r="L25" s="153"/>
      <c r="M25" s="153"/>
      <c r="N25" s="153"/>
      <c r="O25" s="153"/>
      <c r="P25" s="153"/>
      <c r="Q25" s="9"/>
      <c r="R25" s="9"/>
      <c r="S25" s="9"/>
      <c r="T25" s="9"/>
      <c r="U25" s="9"/>
      <c r="V25" s="9"/>
      <c r="W25" s="9"/>
      <c r="X25" s="9"/>
    </row>
    <row r="26" spans="1:30" s="205" customFormat="1">
      <c r="A26" s="102" t="s">
        <v>205</v>
      </c>
      <c r="B26" s="256"/>
      <c r="C26" s="256"/>
      <c r="D26" s="256"/>
      <c r="E26" s="256"/>
      <c r="F26" s="215"/>
      <c r="L26" s="257"/>
      <c r="M26" s="257"/>
    </row>
    <row r="27" spans="1:30">
      <c r="A27" s="70" t="s">
        <v>206</v>
      </c>
      <c r="B27" s="51"/>
      <c r="C27" s="51"/>
      <c r="D27" s="51"/>
      <c r="E27" s="51"/>
      <c r="F27" s="51"/>
      <c r="G27" s="51"/>
      <c r="H27" s="51"/>
      <c r="I27" s="51"/>
      <c r="J27" s="51"/>
      <c r="K27" s="51"/>
      <c r="L27" s="51"/>
      <c r="M27" s="51"/>
      <c r="N27" s="51"/>
      <c r="O27" s="51"/>
      <c r="P27" s="51"/>
    </row>
    <row r="28" spans="1:30">
      <c r="A28" s="70" t="s">
        <v>207</v>
      </c>
      <c r="B28" s="51"/>
      <c r="C28" s="51"/>
      <c r="D28" s="51"/>
      <c r="E28" s="51"/>
      <c r="F28" s="51"/>
      <c r="G28" s="51"/>
      <c r="H28" s="51"/>
      <c r="I28" s="51"/>
      <c r="J28" s="51"/>
      <c r="K28" s="51"/>
      <c r="L28" s="51"/>
      <c r="M28" s="51"/>
      <c r="N28" s="51" t="s">
        <v>208</v>
      </c>
      <c r="O28" s="51"/>
      <c r="P28" s="51"/>
    </row>
    <row r="29" spans="1:30">
      <c r="A29" s="70" t="s">
        <v>209</v>
      </c>
      <c r="B29" s="51"/>
      <c r="C29" s="51"/>
      <c r="D29" s="51"/>
      <c r="E29" s="51"/>
      <c r="F29" s="51"/>
      <c r="G29" s="51"/>
      <c r="H29" s="51"/>
      <c r="I29" s="51"/>
      <c r="J29" s="51"/>
      <c r="K29" s="51"/>
      <c r="L29" s="51"/>
      <c r="M29" s="51"/>
      <c r="N29" s="51"/>
      <c r="O29" s="51"/>
      <c r="P29" s="51"/>
    </row>
    <row r="30" spans="1:30">
      <c r="A30" s="110" t="s">
        <v>210</v>
      </c>
      <c r="B30" s="51"/>
      <c r="C30" s="51"/>
      <c r="D30" s="51"/>
      <c r="E30" s="51"/>
      <c r="F30" s="51"/>
      <c r="G30" s="51"/>
      <c r="H30" s="51"/>
      <c r="I30" s="216"/>
      <c r="J30" s="153"/>
      <c r="K30" s="51"/>
      <c r="L30" s="51"/>
      <c r="M30" s="51"/>
      <c r="N30" s="51"/>
      <c r="O30" s="51"/>
      <c r="P30" s="51"/>
    </row>
    <row r="31" spans="1:30">
      <c r="A31" s="72" t="s">
        <v>211</v>
      </c>
      <c r="B31" s="51"/>
      <c r="C31" s="51"/>
      <c r="D31" s="51"/>
      <c r="E31" s="51"/>
      <c r="F31" s="51"/>
      <c r="G31" s="51"/>
      <c r="H31" s="51"/>
      <c r="I31" s="51"/>
      <c r="J31" s="51"/>
      <c r="K31" s="51"/>
      <c r="L31" s="51"/>
      <c r="M31" s="51"/>
      <c r="N31" s="51"/>
      <c r="O31" s="51"/>
      <c r="P31" s="51"/>
    </row>
    <row r="32" spans="1:30">
      <c r="A32" s="70" t="s">
        <v>212</v>
      </c>
      <c r="B32" s="51"/>
      <c r="C32" s="51"/>
      <c r="D32" s="51"/>
      <c r="E32" s="51"/>
      <c r="F32" s="51"/>
      <c r="G32" s="51"/>
      <c r="H32" s="51"/>
      <c r="I32" s="51"/>
      <c r="J32" s="51"/>
      <c r="K32" s="51"/>
      <c r="L32" s="51"/>
      <c r="M32" s="51"/>
      <c r="N32" s="51"/>
      <c r="O32" s="51"/>
      <c r="P32" s="51"/>
    </row>
    <row r="33" spans="1:16">
      <c r="A33" s="258" t="s">
        <v>74</v>
      </c>
      <c r="B33" s="51"/>
      <c r="C33" s="51"/>
      <c r="D33" s="51"/>
      <c r="E33" s="51"/>
      <c r="F33" s="51"/>
      <c r="G33" s="51"/>
      <c r="H33" s="51"/>
      <c r="I33" s="51"/>
      <c r="J33" s="51"/>
      <c r="K33" s="51"/>
      <c r="L33" s="51"/>
      <c r="M33" s="51"/>
      <c r="N33" s="51"/>
      <c r="O33" s="51"/>
      <c r="P33" s="51"/>
    </row>
    <row r="34" spans="1:16">
      <c r="A34" s="72" t="s">
        <v>1090</v>
      </c>
      <c r="B34" s="51"/>
      <c r="C34" s="51"/>
      <c r="D34" s="51"/>
      <c r="E34" s="51"/>
      <c r="F34" s="51"/>
      <c r="G34" s="51"/>
      <c r="H34" s="51"/>
      <c r="I34" s="51"/>
      <c r="J34" s="51"/>
      <c r="K34" s="51"/>
      <c r="L34" s="51"/>
      <c r="M34" s="51"/>
      <c r="N34" s="51"/>
      <c r="O34" s="51"/>
      <c r="P34" s="51"/>
    </row>
    <row r="35" spans="1:16">
      <c r="A35" s="110" t="s">
        <v>213</v>
      </c>
      <c r="B35" s="110"/>
      <c r="C35" s="110"/>
      <c r="D35" s="110"/>
      <c r="E35" s="110"/>
      <c r="F35" s="110"/>
      <c r="G35" s="110"/>
      <c r="H35" s="110"/>
      <c r="I35" s="110"/>
      <c r="J35" s="51"/>
      <c r="K35" s="51"/>
      <c r="L35" s="51"/>
      <c r="M35" s="51"/>
      <c r="N35" s="51"/>
      <c r="O35" s="51"/>
      <c r="P35" s="51"/>
    </row>
    <row r="36" spans="1:16" ht="13.5" customHeight="1">
      <c r="A36" s="70" t="s">
        <v>214</v>
      </c>
      <c r="B36" s="70"/>
      <c r="C36" s="70"/>
      <c r="D36" s="70"/>
      <c r="E36" s="70"/>
      <c r="F36" s="70"/>
      <c r="G36" s="70"/>
      <c r="H36" s="70"/>
      <c r="I36" s="70"/>
      <c r="J36" s="70"/>
      <c r="K36" s="70"/>
      <c r="L36" s="70"/>
      <c r="M36" s="70"/>
      <c r="N36" s="70"/>
      <c r="O36" s="70"/>
      <c r="P36" s="259"/>
    </row>
    <row r="37" spans="1:16">
      <c r="A37" s="103" t="s">
        <v>215</v>
      </c>
      <c r="B37" s="91"/>
      <c r="C37" s="91"/>
      <c r="D37" s="91"/>
      <c r="E37" s="91"/>
      <c r="F37" s="91"/>
      <c r="G37" s="212"/>
      <c r="H37" s="212"/>
      <c r="I37" s="212"/>
      <c r="J37" s="51"/>
      <c r="K37" s="51"/>
      <c r="L37" s="51"/>
      <c r="M37" s="51"/>
      <c r="N37" s="51"/>
      <c r="O37" s="51"/>
      <c r="P37" s="51"/>
    </row>
    <row r="38" spans="1:16">
      <c r="A38" s="260" t="s">
        <v>352</v>
      </c>
      <c r="B38" s="261"/>
      <c r="C38" s="261"/>
      <c r="D38" s="261"/>
      <c r="E38" s="261"/>
      <c r="F38" s="229"/>
      <c r="G38" s="51"/>
      <c r="H38" s="51"/>
      <c r="I38" s="51"/>
      <c r="J38" s="51"/>
      <c r="K38" s="51"/>
      <c r="L38" s="51"/>
      <c r="M38" s="51"/>
      <c r="N38" s="51"/>
      <c r="O38" s="51"/>
      <c r="P38" s="51"/>
    </row>
    <row r="39" spans="1:16">
      <c r="A39" s="223"/>
      <c r="B39" s="51"/>
      <c r="C39" s="51"/>
      <c r="D39" s="51"/>
      <c r="E39" s="51"/>
      <c r="F39" s="51"/>
      <c r="G39" s="51"/>
      <c r="H39" s="51"/>
      <c r="I39" s="51"/>
      <c r="J39" s="51"/>
      <c r="K39" s="51"/>
      <c r="L39" s="51"/>
      <c r="M39" s="51"/>
      <c r="N39" s="51"/>
      <c r="O39" s="51"/>
      <c r="P39" s="51"/>
    </row>
    <row r="40" spans="1:16">
      <c r="A40" s="271" t="s">
        <v>353</v>
      </c>
      <c r="B40" s="262"/>
      <c r="C40" s="262"/>
      <c r="D40" s="262"/>
      <c r="E40" s="262"/>
      <c r="F40" s="262"/>
      <c r="G40" s="262"/>
      <c r="H40" s="262"/>
      <c r="I40" s="262"/>
    </row>
    <row r="41" spans="1:16">
      <c r="A41" s="263"/>
      <c r="B41" s="263"/>
      <c r="C41" s="263"/>
      <c r="D41" s="263"/>
      <c r="E41" s="263"/>
      <c r="F41" s="263"/>
    </row>
    <row r="49991" spans="256:256">
      <c r="IV49991" s="9"/>
    </row>
  </sheetData>
  <mergeCells count="7">
    <mergeCell ref="A1:AD1"/>
    <mergeCell ref="B2:E2"/>
    <mergeCell ref="G2:J2"/>
    <mergeCell ref="L2:O2"/>
    <mergeCell ref="Q2:T2"/>
    <mergeCell ref="V2:Y2"/>
    <mergeCell ref="AA2:AD2"/>
  </mergeCells>
  <hyperlinks>
    <hyperlink ref="A40" location="Contents!A1" display="Link to Contents"/>
  </hyperlinks>
  <pageMargins left="0.7" right="0.7" top="0.75" bottom="0.75" header="0.3" footer="0.3"/>
  <pageSetup paperSize="9" orientation="portrait" r:id="rId1"/>
  <ignoredErrors>
    <ignoredError sqref="B4:AD22"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C41"/>
  <sheetViews>
    <sheetView zoomScaleNormal="100" workbookViewId="0"/>
  </sheetViews>
  <sheetFormatPr defaultColWidth="9.140625" defaultRowHeight="15" customHeight="1"/>
  <cols>
    <col min="1" max="16384" width="9.140625" style="186"/>
  </cols>
  <sheetData>
    <row r="5" spans="1:2" ht="15" customHeight="1">
      <c r="A5" s="266" t="s">
        <v>222</v>
      </c>
    </row>
    <row r="6" spans="1:2" ht="15" customHeight="1">
      <c r="A6" s="267" t="s">
        <v>171</v>
      </c>
    </row>
    <row r="7" spans="1:2" ht="15" customHeight="1">
      <c r="A7" s="185" t="s">
        <v>221</v>
      </c>
    </row>
    <row r="8" spans="1:2" ht="15" customHeight="1">
      <c r="A8" s="185"/>
    </row>
    <row r="9" spans="1:2" s="207" customFormat="1" ht="16.5">
      <c r="A9" s="206"/>
      <c r="B9" s="264" t="s">
        <v>217</v>
      </c>
    </row>
    <row r="10" spans="1:2" s="207" customFormat="1" ht="16.5">
      <c r="A10" s="208"/>
      <c r="B10" s="264" t="s">
        <v>218</v>
      </c>
    </row>
    <row r="11" spans="1:2" s="207" customFormat="1" ht="16.5">
      <c r="A11" s="209"/>
    </row>
    <row r="12" spans="1:2" ht="15" customHeight="1">
      <c r="A12" s="185" t="s">
        <v>174</v>
      </c>
    </row>
    <row r="13" spans="1:2" s="207" customFormat="1" ht="16.5">
      <c r="A13" s="230" t="s">
        <v>223</v>
      </c>
    </row>
    <row r="14" spans="1:2" s="207" customFormat="1" ht="16.5">
      <c r="A14" s="230" t="s">
        <v>224</v>
      </c>
    </row>
    <row r="15" spans="1:2" s="207" customFormat="1" ht="16.5">
      <c r="A15" s="230" t="s">
        <v>225</v>
      </c>
    </row>
    <row r="16" spans="1:2" s="207" customFormat="1" ht="16.5">
      <c r="A16" s="230" t="s">
        <v>226</v>
      </c>
    </row>
    <row r="17" spans="1:1" s="207" customFormat="1" ht="16.5">
      <c r="A17" s="230" t="s">
        <v>227</v>
      </c>
    </row>
    <row r="18" spans="1:1" s="207" customFormat="1" ht="16.5">
      <c r="A18" s="230" t="s">
        <v>228</v>
      </c>
    </row>
    <row r="19" spans="1:1" s="207" customFormat="1" ht="16.5">
      <c r="A19" s="230" t="s">
        <v>229</v>
      </c>
    </row>
    <row r="20" spans="1:1" s="207" customFormat="1" ht="16.5">
      <c r="A20" s="230" t="s">
        <v>230</v>
      </c>
    </row>
    <row r="21" spans="1:1" ht="15" customHeight="1">
      <c r="A21" s="185"/>
    </row>
    <row r="22" spans="1:1" ht="15" customHeight="1">
      <c r="A22" s="185" t="s">
        <v>216</v>
      </c>
    </row>
    <row r="23" spans="1:1" s="207" customFormat="1" ht="16.5">
      <c r="A23" s="230" t="s">
        <v>976</v>
      </c>
    </row>
    <row r="24" spans="1:1" s="207" customFormat="1" ht="16.5">
      <c r="A24" s="230" t="s">
        <v>977</v>
      </c>
    </row>
    <row r="25" spans="1:1" s="207" customFormat="1" ht="16.5">
      <c r="A25" s="230" t="s">
        <v>978</v>
      </c>
    </row>
    <row r="26" spans="1:1" s="207" customFormat="1" ht="16.5">
      <c r="A26" s="230" t="s">
        <v>231</v>
      </c>
    </row>
    <row r="27" spans="1:1" s="207" customFormat="1" ht="16.5">
      <c r="A27" s="230" t="s">
        <v>1080</v>
      </c>
    </row>
    <row r="28" spans="1:1" s="207" customFormat="1" ht="16.5">
      <c r="A28" s="230" t="s">
        <v>1081</v>
      </c>
    </row>
    <row r="29" spans="1:1" s="207" customFormat="1" ht="16.5">
      <c r="A29" s="230" t="s">
        <v>232</v>
      </c>
    </row>
    <row r="30" spans="1:1" s="207" customFormat="1" ht="16.5">
      <c r="A30" s="210"/>
    </row>
    <row r="31" spans="1:1" ht="15" customHeight="1">
      <c r="A31" s="185" t="s">
        <v>425</v>
      </c>
    </row>
    <row r="32" spans="1:1" s="207" customFormat="1" ht="16.5">
      <c r="A32" s="230" t="s">
        <v>423</v>
      </c>
    </row>
    <row r="33" spans="1:3" s="207" customFormat="1" ht="16.5">
      <c r="A33" s="230" t="s">
        <v>424</v>
      </c>
    </row>
    <row r="34" spans="1:3" s="207" customFormat="1" ht="16.5">
      <c r="A34" s="230" t="s">
        <v>1114</v>
      </c>
    </row>
    <row r="35" spans="1:3" ht="15" customHeight="1">
      <c r="A35" s="185"/>
    </row>
    <row r="36" spans="1:3" ht="15" customHeight="1">
      <c r="A36" s="185" t="s">
        <v>175</v>
      </c>
    </row>
    <row r="37" spans="1:3" s="207" customFormat="1" ht="16.5">
      <c r="A37" s="230" t="s">
        <v>240</v>
      </c>
    </row>
    <row r="38" spans="1:3" s="207" customFormat="1" ht="16.5">
      <c r="A38" s="230" t="s">
        <v>242</v>
      </c>
    </row>
    <row r="41" spans="1:3" s="212" customFormat="1" ht="17.25" customHeight="1">
      <c r="A41" s="214" t="s">
        <v>173</v>
      </c>
      <c r="C41" s="213"/>
    </row>
  </sheetData>
  <hyperlinks>
    <hyperlink ref="A41" r:id="rId1" display="http://www.aihw.gov.au/copyright/"/>
    <hyperlink ref="A13" location="D3.05.5!A1" display="Table D3.05.5: Chronic disease: management, reporting periods ending 30 June 2009, 2010 and 2011"/>
    <hyperlink ref="A14" location="D3.05.6!A1" display="Table D3.05.6: Number and proportion of Indigenous regular clients who are diagnosed with Type 2 diabetes and HbA1c test in the last 6 months, by remoteness, 1 January–30 June 2011"/>
    <hyperlink ref="A15" location="D3.05.7!A1" display="Table D3.05.7: Average HbA1c result for Indigenous regular clients diagnosed with Type 2 diabetes who had an HbA1c test in the last 6 months, by remoteness 1 January–30 June 2011"/>
    <hyperlink ref="A16" location="D3.05.8!A1" display="Table D3.05.8: Number and proportion of Indigenous regular clients with Type 2 diabetes who had a blood pressure test in the last six months, by remoteness, 1 January–30 June 2011"/>
    <hyperlink ref="A17" location="D3.05.9!A1" display="Table D3.05.9: Number and proportion of Indigenous regular clients with Type 2 diabetes who had a blood pressure test in the last six months with a result less than or equal to 130/80mmHg, by remoteness, 1 January–30 June 2011"/>
    <hyperlink ref="A18" location="D3.05.10!A1" display="Table D3.05.10: Number and proportion of Indigenous regular clients with coronary heart disease who had a blood pressure test in the last six months, by remoteness, 1 January–30 June 2011"/>
    <hyperlink ref="A19" location="D3.05.11!A1" display="Table D3.05.11: Number and proportion of Indigenous regular clients with coronary heart disease who had a blood pressure test in the last six months with a result less than 140/90mmHg, by remoteness, 1 January–30 June 2011"/>
    <hyperlink ref="A20" location="D3.05.12!A1" display="Table D3.05.12: Number and proportion of Indigenous regular clients with Type 2 diabetes who had an HbA1c test in the last 6 months, by HbA1c result and remoteness, 1 January–30 June 2011"/>
    <hyperlink ref="A37" location="D3.05.4!A1" display="Table D3.05.4: Indigenous regular clients with type 2 diabetes with tests recorded from Indigenous primary health care organisations, by remoteness, December 2018"/>
    <hyperlink ref="A38" location="D3.05.16!A1" display="Table D3.05.16: Chronic disease management for Indigenous regular clients, Indigenous primary health care organisations, by remoteness, December 2018"/>
    <hyperlink ref="A32" location="D3.05.13!A1" display="Table D3.05.13: Health actions for persons with diagnosed, current and long-term diabetes or high sugar levels, by Indigenous status and jurisdiction, 2017–18 and 2018–19"/>
    <hyperlink ref="A33" location="D3.05.14!A1" display="Table D3.05.14: Health actions for persons with diagnosed, current and long-term heart and circulatory conditions, by Indigenous status, persons aged 18 and over, 2017–18 and 2018–19"/>
    <hyperlink ref="A23" location="D3.05.1!A1" display="Table D3.05.1: VII adjusted, MBS services claimed, General Practitioner Management Plan (GPMP) and Team Care Arrangements (TCA), by Indigenous status, Australia, 2005–06 to 2017–18"/>
    <hyperlink ref="A24" location="D3.05.2!A1" display="Table D3.05.2: VII adjusted, MBS, Chronic Disease Management Package (CDMP) related services provided to Indigenous patients (aged 15 and over), 2005–06 to 2017–18"/>
    <hyperlink ref="A25" location="D3.05.3!A1" display="Table D3.05.3: VII adjusted, MBS, Chronic Disease Management Package (CDMP) related services, Indigenous patient counts (aged 15 and over), 2005–06 to 2017–18"/>
    <hyperlink ref="A26" location="D3.05.17!A1" display="Table D3.05.17: VII adjusted, MBS services claimed, selected allied health services, by Indigenous status, Australia, 2005–06 to 2017–18"/>
    <hyperlink ref="A27" location="D3.05.18!A1" display="Table D3.05.18: VII adjusted, MBS, Chronic Disease Management Package (CDMP related services provided to Indigenous patients (aged 15 and over)), by sex and remoteness, 2005–06, 2009–10 and 2017–18"/>
    <hyperlink ref="A28" location="D3.05.19!A1" display="Table D3.05.19: VII adjusted, MBS, Chronic Disease Management Package (CDMP related services provided to Indigenous patients (aged 15 and over)), by jurisdiction, 2009–10 and 2017–18"/>
    <hyperlink ref="A29" location="D3.05.20!A1" display="Table D3.05.20: VII adjusted, MBS services claimed by Indigenous patients with health assessments between 1 July 2016 and 30 June 2017, by sex and  remoteness, 2016–17 and 2017–18"/>
    <hyperlink ref="A34" location="D3.05.15!A1" display="Table D3.05.15: Health actions for persons not reporting diabetes or high sugar levels, by age group and Indigenous status, 2017–18 and 2018–19"/>
  </hyperlinks>
  <pageMargins left="0.7" right="0.7" top="0.75" bottom="0.75" header="0.3" footer="0.3"/>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F78"/>
  <sheetViews>
    <sheetView zoomScaleNormal="100" workbookViewId="0"/>
  </sheetViews>
  <sheetFormatPr defaultRowHeight="15"/>
  <cols>
    <col min="1" max="1" width="23.7109375" style="153" customWidth="1"/>
    <col min="2" max="2" width="13.5703125" style="153" customWidth="1"/>
    <col min="3" max="3" width="12.42578125" style="153" customWidth="1"/>
    <col min="4" max="4" width="13.85546875" style="153" customWidth="1"/>
    <col min="5" max="5" width="12.7109375" style="153" customWidth="1"/>
    <col min="6" max="6" width="12" style="153" customWidth="1"/>
    <col min="7" max="7" width="12.140625" style="153" customWidth="1"/>
    <col min="8" max="8" width="13.42578125" style="153" customWidth="1"/>
    <col min="9" max="9" width="13" style="153" customWidth="1"/>
    <col min="10" max="10" width="12.85546875" style="153" customWidth="1"/>
    <col min="11" max="11" width="11.85546875" style="153" customWidth="1"/>
    <col min="12" max="12" width="12.140625" style="153" customWidth="1"/>
    <col min="13" max="13" width="13.5703125" style="153" customWidth="1"/>
    <col min="14" max="14" width="12.85546875" style="153" customWidth="1"/>
    <col min="15" max="15" width="15.7109375" style="153" customWidth="1"/>
    <col min="16" max="16" width="16.7109375" style="153" customWidth="1"/>
    <col min="17" max="17" width="15.7109375" style="153" customWidth="1"/>
    <col min="18" max="18" width="18" style="153" customWidth="1"/>
    <col min="19" max="210" width="9.140625" style="153"/>
    <col min="211" max="211" width="27" style="153" customWidth="1"/>
    <col min="212" max="222" width="8.7109375" style="153" customWidth="1"/>
    <col min="223" max="228" width="10.7109375" style="153" customWidth="1"/>
    <col min="229" max="252" width="9.140625" style="153"/>
    <col min="253" max="253" width="23.7109375" style="153" customWidth="1"/>
    <col min="254" max="264" width="10.7109375" style="153" customWidth="1"/>
    <col min="265" max="268" width="15.7109375" style="153" customWidth="1"/>
    <col min="269" max="466" width="9.140625" style="153"/>
    <col min="467" max="467" width="27" style="153" customWidth="1"/>
    <col min="468" max="478" width="8.7109375" style="153" customWidth="1"/>
    <col min="479" max="484" width="10.7109375" style="153" customWidth="1"/>
    <col min="485" max="508" width="9.140625" style="153"/>
    <col min="509" max="509" width="23.7109375" style="153" customWidth="1"/>
    <col min="510" max="520" width="10.7109375" style="153" customWidth="1"/>
    <col min="521" max="524" width="15.7109375" style="153" customWidth="1"/>
    <col min="525" max="722" width="9.140625" style="153"/>
    <col min="723" max="723" width="27" style="153" customWidth="1"/>
    <col min="724" max="734" width="8.7109375" style="153" customWidth="1"/>
    <col min="735" max="740" width="10.7109375" style="153" customWidth="1"/>
    <col min="741" max="764" width="9.140625" style="153"/>
    <col min="765" max="765" width="23.7109375" style="153" customWidth="1"/>
    <col min="766" max="776" width="10.7109375" style="153" customWidth="1"/>
    <col min="777" max="780" width="15.7109375" style="153" customWidth="1"/>
    <col min="781" max="978" width="9.140625" style="153"/>
    <col min="979" max="979" width="27" style="153" customWidth="1"/>
    <col min="980" max="990" width="8.7109375" style="153" customWidth="1"/>
    <col min="991" max="996" width="10.7109375" style="153" customWidth="1"/>
    <col min="997" max="1020" width="9.140625" style="153"/>
    <col min="1021" max="1021" width="23.7109375" style="153" customWidth="1"/>
    <col min="1022" max="1032" width="10.7109375" style="153" customWidth="1"/>
    <col min="1033" max="1036" width="15.7109375" style="153" customWidth="1"/>
    <col min="1037" max="1234" width="9.140625" style="153"/>
    <col min="1235" max="1235" width="27" style="153" customWidth="1"/>
    <col min="1236" max="1246" width="8.7109375" style="153" customWidth="1"/>
    <col min="1247" max="1252" width="10.7109375" style="153" customWidth="1"/>
    <col min="1253" max="1276" width="9.140625" style="153"/>
    <col min="1277" max="1277" width="23.7109375" style="153" customWidth="1"/>
    <col min="1278" max="1288" width="10.7109375" style="153" customWidth="1"/>
    <col min="1289" max="1292" width="15.7109375" style="153" customWidth="1"/>
    <col min="1293" max="1490" width="9.140625" style="153"/>
    <col min="1491" max="1491" width="27" style="153" customWidth="1"/>
    <col min="1492" max="1502" width="8.7109375" style="153" customWidth="1"/>
    <col min="1503" max="1508" width="10.7109375" style="153" customWidth="1"/>
    <col min="1509" max="1532" width="9.140625" style="153"/>
    <col min="1533" max="1533" width="23.7109375" style="153" customWidth="1"/>
    <col min="1534" max="1544" width="10.7109375" style="153" customWidth="1"/>
    <col min="1545" max="1548" width="15.7109375" style="153" customWidth="1"/>
    <col min="1549" max="1746" width="9.140625" style="153"/>
    <col min="1747" max="1747" width="27" style="153" customWidth="1"/>
    <col min="1748" max="1758" width="8.7109375" style="153" customWidth="1"/>
    <col min="1759" max="1764" width="10.7109375" style="153" customWidth="1"/>
    <col min="1765" max="1788" width="9.140625" style="153"/>
    <col min="1789" max="1789" width="23.7109375" style="153" customWidth="1"/>
    <col min="1790" max="1800" width="10.7109375" style="153" customWidth="1"/>
    <col min="1801" max="1804" width="15.7109375" style="153" customWidth="1"/>
    <col min="1805" max="2002" width="9.140625" style="153"/>
    <col min="2003" max="2003" width="27" style="153" customWidth="1"/>
    <col min="2004" max="2014" width="8.7109375" style="153" customWidth="1"/>
    <col min="2015" max="2020" width="10.7109375" style="153" customWidth="1"/>
    <col min="2021" max="2044" width="9.140625" style="153"/>
    <col min="2045" max="2045" width="23.7109375" style="153" customWidth="1"/>
    <col min="2046" max="2056" width="10.7109375" style="153" customWidth="1"/>
    <col min="2057" max="2060" width="15.7109375" style="153" customWidth="1"/>
    <col min="2061" max="2258" width="9.140625" style="153"/>
    <col min="2259" max="2259" width="27" style="153" customWidth="1"/>
    <col min="2260" max="2270" width="8.7109375" style="153" customWidth="1"/>
    <col min="2271" max="2276" width="10.7109375" style="153" customWidth="1"/>
    <col min="2277" max="2300" width="9.140625" style="153"/>
    <col min="2301" max="2301" width="23.7109375" style="153" customWidth="1"/>
    <col min="2302" max="2312" width="10.7109375" style="153" customWidth="1"/>
    <col min="2313" max="2316" width="15.7109375" style="153" customWidth="1"/>
    <col min="2317" max="2514" width="9.140625" style="153"/>
    <col min="2515" max="2515" width="27" style="153" customWidth="1"/>
    <col min="2516" max="2526" width="8.7109375" style="153" customWidth="1"/>
    <col min="2527" max="2532" width="10.7109375" style="153" customWidth="1"/>
    <col min="2533" max="2556" width="9.140625" style="153"/>
    <col min="2557" max="2557" width="23.7109375" style="153" customWidth="1"/>
    <col min="2558" max="2568" width="10.7109375" style="153" customWidth="1"/>
    <col min="2569" max="2572" width="15.7109375" style="153" customWidth="1"/>
    <col min="2573" max="2770" width="9.140625" style="153"/>
    <col min="2771" max="2771" width="27" style="153" customWidth="1"/>
    <col min="2772" max="2782" width="8.7109375" style="153" customWidth="1"/>
    <col min="2783" max="2788" width="10.7109375" style="153" customWidth="1"/>
    <col min="2789" max="2812" width="9.140625" style="153"/>
    <col min="2813" max="2813" width="23.7109375" style="153" customWidth="1"/>
    <col min="2814" max="2824" width="10.7109375" style="153" customWidth="1"/>
    <col min="2825" max="2828" width="15.7109375" style="153" customWidth="1"/>
    <col min="2829" max="3026" width="9.140625" style="153"/>
    <col min="3027" max="3027" width="27" style="153" customWidth="1"/>
    <col min="3028" max="3038" width="8.7109375" style="153" customWidth="1"/>
    <col min="3039" max="3044" width="10.7109375" style="153" customWidth="1"/>
    <col min="3045" max="3068" width="9.140625" style="153"/>
    <col min="3069" max="3069" width="23.7109375" style="153" customWidth="1"/>
    <col min="3070" max="3080" width="10.7109375" style="153" customWidth="1"/>
    <col min="3081" max="3084" width="15.7109375" style="153" customWidth="1"/>
    <col min="3085" max="3282" width="9.140625" style="153"/>
    <col min="3283" max="3283" width="27" style="153" customWidth="1"/>
    <col min="3284" max="3294" width="8.7109375" style="153" customWidth="1"/>
    <col min="3295" max="3300" width="10.7109375" style="153" customWidth="1"/>
    <col min="3301" max="3324" width="9.140625" style="153"/>
    <col min="3325" max="3325" width="23.7109375" style="153" customWidth="1"/>
    <col min="3326" max="3336" width="10.7109375" style="153" customWidth="1"/>
    <col min="3337" max="3340" width="15.7109375" style="153" customWidth="1"/>
    <col min="3341" max="3538" width="9.140625" style="153"/>
    <col min="3539" max="3539" width="27" style="153" customWidth="1"/>
    <col min="3540" max="3550" width="8.7109375" style="153" customWidth="1"/>
    <col min="3551" max="3556" width="10.7109375" style="153" customWidth="1"/>
    <col min="3557" max="3580" width="9.140625" style="153"/>
    <col min="3581" max="3581" width="23.7109375" style="153" customWidth="1"/>
    <col min="3582" max="3592" width="10.7109375" style="153" customWidth="1"/>
    <col min="3593" max="3596" width="15.7109375" style="153" customWidth="1"/>
    <col min="3597" max="3794" width="9.140625" style="153"/>
    <col min="3795" max="3795" width="27" style="153" customWidth="1"/>
    <col min="3796" max="3806" width="8.7109375" style="153" customWidth="1"/>
    <col min="3807" max="3812" width="10.7109375" style="153" customWidth="1"/>
    <col min="3813" max="3836" width="9.140625" style="153"/>
    <col min="3837" max="3837" width="23.7109375" style="153" customWidth="1"/>
    <col min="3838" max="3848" width="10.7109375" style="153" customWidth="1"/>
    <col min="3849" max="3852" width="15.7109375" style="153" customWidth="1"/>
    <col min="3853" max="4050" width="9.140625" style="153"/>
    <col min="4051" max="4051" width="27" style="153" customWidth="1"/>
    <col min="4052" max="4062" width="8.7109375" style="153" customWidth="1"/>
    <col min="4063" max="4068" width="10.7109375" style="153" customWidth="1"/>
    <col min="4069" max="4092" width="9.140625" style="153"/>
    <col min="4093" max="4093" width="23.7109375" style="153" customWidth="1"/>
    <col min="4094" max="4104" width="10.7109375" style="153" customWidth="1"/>
    <col min="4105" max="4108" width="15.7109375" style="153" customWidth="1"/>
    <col min="4109" max="4306" width="9.140625" style="153"/>
    <col min="4307" max="4307" width="27" style="153" customWidth="1"/>
    <col min="4308" max="4318" width="8.7109375" style="153" customWidth="1"/>
    <col min="4319" max="4324" width="10.7109375" style="153" customWidth="1"/>
    <col min="4325" max="4348" width="9.140625" style="153"/>
    <col min="4349" max="4349" width="23.7109375" style="153" customWidth="1"/>
    <col min="4350" max="4360" width="10.7109375" style="153" customWidth="1"/>
    <col min="4361" max="4364" width="15.7109375" style="153" customWidth="1"/>
    <col min="4365" max="4562" width="9.140625" style="153"/>
    <col min="4563" max="4563" width="27" style="153" customWidth="1"/>
    <col min="4564" max="4574" width="8.7109375" style="153" customWidth="1"/>
    <col min="4575" max="4580" width="10.7109375" style="153" customWidth="1"/>
    <col min="4581" max="4604" width="9.140625" style="153"/>
    <col min="4605" max="4605" width="23.7109375" style="153" customWidth="1"/>
    <col min="4606" max="4616" width="10.7109375" style="153" customWidth="1"/>
    <col min="4617" max="4620" width="15.7109375" style="153" customWidth="1"/>
    <col min="4621" max="4818" width="9.140625" style="153"/>
    <col min="4819" max="4819" width="27" style="153" customWidth="1"/>
    <col min="4820" max="4830" width="8.7109375" style="153" customWidth="1"/>
    <col min="4831" max="4836" width="10.7109375" style="153" customWidth="1"/>
    <col min="4837" max="4860" width="9.140625" style="153"/>
    <col min="4861" max="4861" width="23.7109375" style="153" customWidth="1"/>
    <col min="4862" max="4872" width="10.7109375" style="153" customWidth="1"/>
    <col min="4873" max="4876" width="15.7109375" style="153" customWidth="1"/>
    <col min="4877" max="5074" width="9.140625" style="153"/>
    <col min="5075" max="5075" width="27" style="153" customWidth="1"/>
    <col min="5076" max="5086" width="8.7109375" style="153" customWidth="1"/>
    <col min="5087" max="5092" width="10.7109375" style="153" customWidth="1"/>
    <col min="5093" max="5116" width="9.140625" style="153"/>
    <col min="5117" max="5117" width="23.7109375" style="153" customWidth="1"/>
    <col min="5118" max="5128" width="10.7109375" style="153" customWidth="1"/>
    <col min="5129" max="5132" width="15.7109375" style="153" customWidth="1"/>
    <col min="5133" max="5330" width="9.140625" style="153"/>
    <col min="5331" max="5331" width="27" style="153" customWidth="1"/>
    <col min="5332" max="5342" width="8.7109375" style="153" customWidth="1"/>
    <col min="5343" max="5348" width="10.7109375" style="153" customWidth="1"/>
    <col min="5349" max="5372" width="9.140625" style="153"/>
    <col min="5373" max="5373" width="23.7109375" style="153" customWidth="1"/>
    <col min="5374" max="5384" width="10.7109375" style="153" customWidth="1"/>
    <col min="5385" max="5388" width="15.7109375" style="153" customWidth="1"/>
    <col min="5389" max="5586" width="9.140625" style="153"/>
    <col min="5587" max="5587" width="27" style="153" customWidth="1"/>
    <col min="5588" max="5598" width="8.7109375" style="153" customWidth="1"/>
    <col min="5599" max="5604" width="10.7109375" style="153" customWidth="1"/>
    <col min="5605" max="5628" width="9.140625" style="153"/>
    <col min="5629" max="5629" width="23.7109375" style="153" customWidth="1"/>
    <col min="5630" max="5640" width="10.7109375" style="153" customWidth="1"/>
    <col min="5641" max="5644" width="15.7109375" style="153" customWidth="1"/>
    <col min="5645" max="5842" width="9.140625" style="153"/>
    <col min="5843" max="5843" width="27" style="153" customWidth="1"/>
    <col min="5844" max="5854" width="8.7109375" style="153" customWidth="1"/>
    <col min="5855" max="5860" width="10.7109375" style="153" customWidth="1"/>
    <col min="5861" max="5884" width="9.140625" style="153"/>
    <col min="5885" max="5885" width="23.7109375" style="153" customWidth="1"/>
    <col min="5886" max="5896" width="10.7109375" style="153" customWidth="1"/>
    <col min="5897" max="5900" width="15.7109375" style="153" customWidth="1"/>
    <col min="5901" max="6098" width="9.140625" style="153"/>
    <col min="6099" max="6099" width="27" style="153" customWidth="1"/>
    <col min="6100" max="6110" width="8.7109375" style="153" customWidth="1"/>
    <col min="6111" max="6116" width="10.7109375" style="153" customWidth="1"/>
    <col min="6117" max="6140" width="9.140625" style="153"/>
    <col min="6141" max="6141" width="23.7109375" style="153" customWidth="1"/>
    <col min="6142" max="6152" width="10.7109375" style="153" customWidth="1"/>
    <col min="6153" max="6156" width="15.7109375" style="153" customWidth="1"/>
    <col min="6157" max="6354" width="9.140625" style="153"/>
    <col min="6355" max="6355" width="27" style="153" customWidth="1"/>
    <col min="6356" max="6366" width="8.7109375" style="153" customWidth="1"/>
    <col min="6367" max="6372" width="10.7109375" style="153" customWidth="1"/>
    <col min="6373" max="6396" width="9.140625" style="153"/>
    <col min="6397" max="6397" width="23.7109375" style="153" customWidth="1"/>
    <col min="6398" max="6408" width="10.7109375" style="153" customWidth="1"/>
    <col min="6409" max="6412" width="15.7109375" style="153" customWidth="1"/>
    <col min="6413" max="6610" width="9.140625" style="153"/>
    <col min="6611" max="6611" width="27" style="153" customWidth="1"/>
    <col min="6612" max="6622" width="8.7109375" style="153" customWidth="1"/>
    <col min="6623" max="6628" width="10.7109375" style="153" customWidth="1"/>
    <col min="6629" max="6652" width="9.140625" style="153"/>
    <col min="6653" max="6653" width="23.7109375" style="153" customWidth="1"/>
    <col min="6654" max="6664" width="10.7109375" style="153" customWidth="1"/>
    <col min="6665" max="6668" width="15.7109375" style="153" customWidth="1"/>
    <col min="6669" max="6866" width="9.140625" style="153"/>
    <col min="6867" max="6867" width="27" style="153" customWidth="1"/>
    <col min="6868" max="6878" width="8.7109375" style="153" customWidth="1"/>
    <col min="6879" max="6884" width="10.7109375" style="153" customWidth="1"/>
    <col min="6885" max="6908" width="9.140625" style="153"/>
    <col min="6909" max="6909" width="23.7109375" style="153" customWidth="1"/>
    <col min="6910" max="6920" width="10.7109375" style="153" customWidth="1"/>
    <col min="6921" max="6924" width="15.7109375" style="153" customWidth="1"/>
    <col min="6925" max="7122" width="9.140625" style="153"/>
    <col min="7123" max="7123" width="27" style="153" customWidth="1"/>
    <col min="7124" max="7134" width="8.7109375" style="153" customWidth="1"/>
    <col min="7135" max="7140" width="10.7109375" style="153" customWidth="1"/>
    <col min="7141" max="7164" width="9.140625" style="153"/>
    <col min="7165" max="7165" width="23.7109375" style="153" customWidth="1"/>
    <col min="7166" max="7176" width="10.7109375" style="153" customWidth="1"/>
    <col min="7177" max="7180" width="15.7109375" style="153" customWidth="1"/>
    <col min="7181" max="7378" width="9.140625" style="153"/>
    <col min="7379" max="7379" width="27" style="153" customWidth="1"/>
    <col min="7380" max="7390" width="8.7109375" style="153" customWidth="1"/>
    <col min="7391" max="7396" width="10.7109375" style="153" customWidth="1"/>
    <col min="7397" max="7420" width="9.140625" style="153"/>
    <col min="7421" max="7421" width="23.7109375" style="153" customWidth="1"/>
    <col min="7422" max="7432" width="10.7109375" style="153" customWidth="1"/>
    <col min="7433" max="7436" width="15.7109375" style="153" customWidth="1"/>
    <col min="7437" max="7634" width="9.140625" style="153"/>
    <col min="7635" max="7635" width="27" style="153" customWidth="1"/>
    <col min="7636" max="7646" width="8.7109375" style="153" customWidth="1"/>
    <col min="7647" max="7652" width="10.7109375" style="153" customWidth="1"/>
    <col min="7653" max="7676" width="9.140625" style="153"/>
    <col min="7677" max="7677" width="23.7109375" style="153" customWidth="1"/>
    <col min="7678" max="7688" width="10.7109375" style="153" customWidth="1"/>
    <col min="7689" max="7692" width="15.7109375" style="153" customWidth="1"/>
    <col min="7693" max="7890" width="9.140625" style="153"/>
    <col min="7891" max="7891" width="27" style="153" customWidth="1"/>
    <col min="7892" max="7902" width="8.7109375" style="153" customWidth="1"/>
    <col min="7903" max="7908" width="10.7109375" style="153" customWidth="1"/>
    <col min="7909" max="7932" width="9.140625" style="153"/>
    <col min="7933" max="7933" width="23.7109375" style="153" customWidth="1"/>
    <col min="7934" max="7944" width="10.7109375" style="153" customWidth="1"/>
    <col min="7945" max="7948" width="15.7109375" style="153" customWidth="1"/>
    <col min="7949" max="8146" width="9.140625" style="153"/>
    <col min="8147" max="8147" width="27" style="153" customWidth="1"/>
    <col min="8148" max="8158" width="8.7109375" style="153" customWidth="1"/>
    <col min="8159" max="8164" width="10.7109375" style="153" customWidth="1"/>
    <col min="8165" max="8188" width="9.140625" style="153"/>
    <col min="8189" max="8189" width="23.7109375" style="153" customWidth="1"/>
    <col min="8190" max="8200" width="10.7109375" style="153" customWidth="1"/>
    <col min="8201" max="8204" width="15.7109375" style="153" customWidth="1"/>
    <col min="8205" max="8402" width="9.140625" style="153"/>
    <col min="8403" max="8403" width="27" style="153" customWidth="1"/>
    <col min="8404" max="8414" width="8.7109375" style="153" customWidth="1"/>
    <col min="8415" max="8420" width="10.7109375" style="153" customWidth="1"/>
    <col min="8421" max="8444" width="9.140625" style="153"/>
    <col min="8445" max="8445" width="23.7109375" style="153" customWidth="1"/>
    <col min="8446" max="8456" width="10.7109375" style="153" customWidth="1"/>
    <col min="8457" max="8460" width="15.7109375" style="153" customWidth="1"/>
    <col min="8461" max="8658" width="9.140625" style="153"/>
    <col min="8659" max="8659" width="27" style="153" customWidth="1"/>
    <col min="8660" max="8670" width="8.7109375" style="153" customWidth="1"/>
    <col min="8671" max="8676" width="10.7109375" style="153" customWidth="1"/>
    <col min="8677" max="8700" width="9.140625" style="153"/>
    <col min="8701" max="8701" width="23.7109375" style="153" customWidth="1"/>
    <col min="8702" max="8712" width="10.7109375" style="153" customWidth="1"/>
    <col min="8713" max="8716" width="15.7109375" style="153" customWidth="1"/>
    <col min="8717" max="8914" width="9.140625" style="153"/>
    <col min="8915" max="8915" width="27" style="153" customWidth="1"/>
    <col min="8916" max="8926" width="8.7109375" style="153" customWidth="1"/>
    <col min="8927" max="8932" width="10.7109375" style="153" customWidth="1"/>
    <col min="8933" max="8956" width="9.140625" style="153"/>
    <col min="8957" max="8957" width="23.7109375" style="153" customWidth="1"/>
    <col min="8958" max="8968" width="10.7109375" style="153" customWidth="1"/>
    <col min="8969" max="8972" width="15.7109375" style="153" customWidth="1"/>
    <col min="8973" max="9170" width="9.140625" style="153"/>
    <col min="9171" max="9171" width="27" style="153" customWidth="1"/>
    <col min="9172" max="9182" width="8.7109375" style="153" customWidth="1"/>
    <col min="9183" max="9188" width="10.7109375" style="153" customWidth="1"/>
    <col min="9189" max="9212" width="9.140625" style="153"/>
    <col min="9213" max="9213" width="23.7109375" style="153" customWidth="1"/>
    <col min="9214" max="9224" width="10.7109375" style="153" customWidth="1"/>
    <col min="9225" max="9228" width="15.7109375" style="153" customWidth="1"/>
    <col min="9229" max="9426" width="9.140625" style="153"/>
    <col min="9427" max="9427" width="27" style="153" customWidth="1"/>
    <col min="9428" max="9438" width="8.7109375" style="153" customWidth="1"/>
    <col min="9439" max="9444" width="10.7109375" style="153" customWidth="1"/>
    <col min="9445" max="9468" width="9.140625" style="153"/>
    <col min="9469" max="9469" width="23.7109375" style="153" customWidth="1"/>
    <col min="9470" max="9480" width="10.7109375" style="153" customWidth="1"/>
    <col min="9481" max="9484" width="15.7109375" style="153" customWidth="1"/>
    <col min="9485" max="9682" width="9.140625" style="153"/>
    <col min="9683" max="9683" width="27" style="153" customWidth="1"/>
    <col min="9684" max="9694" width="8.7109375" style="153" customWidth="1"/>
    <col min="9695" max="9700" width="10.7109375" style="153" customWidth="1"/>
    <col min="9701" max="9724" width="9.140625" style="153"/>
    <col min="9725" max="9725" width="23.7109375" style="153" customWidth="1"/>
    <col min="9726" max="9736" width="10.7109375" style="153" customWidth="1"/>
    <col min="9737" max="9740" width="15.7109375" style="153" customWidth="1"/>
    <col min="9741" max="9938" width="9.140625" style="153"/>
    <col min="9939" max="9939" width="27" style="153" customWidth="1"/>
    <col min="9940" max="9950" width="8.7109375" style="153" customWidth="1"/>
    <col min="9951" max="9956" width="10.7109375" style="153" customWidth="1"/>
    <col min="9957" max="9980" width="9.140625" style="153"/>
    <col min="9981" max="9981" width="23.7109375" style="153" customWidth="1"/>
    <col min="9982" max="9992" width="10.7109375" style="153" customWidth="1"/>
    <col min="9993" max="9996" width="15.7109375" style="153" customWidth="1"/>
    <col min="9997" max="10194" width="9.140625" style="153"/>
    <col min="10195" max="10195" width="27" style="153" customWidth="1"/>
    <col min="10196" max="10206" width="8.7109375" style="153" customWidth="1"/>
    <col min="10207" max="10212" width="10.7109375" style="153" customWidth="1"/>
    <col min="10213" max="10236" width="9.140625" style="153"/>
    <col min="10237" max="10237" width="23.7109375" style="153" customWidth="1"/>
    <col min="10238" max="10248" width="10.7109375" style="153" customWidth="1"/>
    <col min="10249" max="10252" width="15.7109375" style="153" customWidth="1"/>
    <col min="10253" max="10450" width="9.140625" style="153"/>
    <col min="10451" max="10451" width="27" style="153" customWidth="1"/>
    <col min="10452" max="10462" width="8.7109375" style="153" customWidth="1"/>
    <col min="10463" max="10468" width="10.7109375" style="153" customWidth="1"/>
    <col min="10469" max="10492" width="9.140625" style="153"/>
    <col min="10493" max="10493" width="23.7109375" style="153" customWidth="1"/>
    <col min="10494" max="10504" width="10.7109375" style="153" customWidth="1"/>
    <col min="10505" max="10508" width="15.7109375" style="153" customWidth="1"/>
    <col min="10509" max="10706" width="9.140625" style="153"/>
    <col min="10707" max="10707" width="27" style="153" customWidth="1"/>
    <col min="10708" max="10718" width="8.7109375" style="153" customWidth="1"/>
    <col min="10719" max="10724" width="10.7109375" style="153" customWidth="1"/>
    <col min="10725" max="10748" width="9.140625" style="153"/>
    <col min="10749" max="10749" width="23.7109375" style="153" customWidth="1"/>
    <col min="10750" max="10760" width="10.7109375" style="153" customWidth="1"/>
    <col min="10761" max="10764" width="15.7109375" style="153" customWidth="1"/>
    <col min="10765" max="10962" width="9.140625" style="153"/>
    <col min="10963" max="10963" width="27" style="153" customWidth="1"/>
    <col min="10964" max="10974" width="8.7109375" style="153" customWidth="1"/>
    <col min="10975" max="10980" width="10.7109375" style="153" customWidth="1"/>
    <col min="10981" max="11004" width="9.140625" style="153"/>
    <col min="11005" max="11005" width="23.7109375" style="153" customWidth="1"/>
    <col min="11006" max="11016" width="10.7109375" style="153" customWidth="1"/>
    <col min="11017" max="11020" width="15.7109375" style="153" customWidth="1"/>
    <col min="11021" max="11218" width="9.140625" style="153"/>
    <col min="11219" max="11219" width="27" style="153" customWidth="1"/>
    <col min="11220" max="11230" width="8.7109375" style="153" customWidth="1"/>
    <col min="11231" max="11236" width="10.7109375" style="153" customWidth="1"/>
    <col min="11237" max="11260" width="9.140625" style="153"/>
    <col min="11261" max="11261" width="23.7109375" style="153" customWidth="1"/>
    <col min="11262" max="11272" width="10.7109375" style="153" customWidth="1"/>
    <col min="11273" max="11276" width="15.7109375" style="153" customWidth="1"/>
    <col min="11277" max="11474" width="9.140625" style="153"/>
    <col min="11475" max="11475" width="27" style="153" customWidth="1"/>
    <col min="11476" max="11486" width="8.7109375" style="153" customWidth="1"/>
    <col min="11487" max="11492" width="10.7109375" style="153" customWidth="1"/>
    <col min="11493" max="11516" width="9.140625" style="153"/>
    <col min="11517" max="11517" width="23.7109375" style="153" customWidth="1"/>
    <col min="11518" max="11528" width="10.7109375" style="153" customWidth="1"/>
    <col min="11529" max="11532" width="15.7109375" style="153" customWidth="1"/>
    <col min="11533" max="11730" width="9.140625" style="153"/>
    <col min="11731" max="11731" width="27" style="153" customWidth="1"/>
    <col min="11732" max="11742" width="8.7109375" style="153" customWidth="1"/>
    <col min="11743" max="11748" width="10.7109375" style="153" customWidth="1"/>
    <col min="11749" max="11772" width="9.140625" style="153"/>
    <col min="11773" max="11773" width="23.7109375" style="153" customWidth="1"/>
    <col min="11774" max="11784" width="10.7109375" style="153" customWidth="1"/>
    <col min="11785" max="11788" width="15.7109375" style="153" customWidth="1"/>
    <col min="11789" max="11986" width="9.140625" style="153"/>
    <col min="11987" max="11987" width="27" style="153" customWidth="1"/>
    <col min="11988" max="11998" width="8.7109375" style="153" customWidth="1"/>
    <col min="11999" max="12004" width="10.7109375" style="153" customWidth="1"/>
    <col min="12005" max="12028" width="9.140625" style="153"/>
    <col min="12029" max="12029" width="23.7109375" style="153" customWidth="1"/>
    <col min="12030" max="12040" width="10.7109375" style="153" customWidth="1"/>
    <col min="12041" max="12044" width="15.7109375" style="153" customWidth="1"/>
    <col min="12045" max="12242" width="9.140625" style="153"/>
    <col min="12243" max="12243" width="27" style="153" customWidth="1"/>
    <col min="12244" max="12254" width="8.7109375" style="153" customWidth="1"/>
    <col min="12255" max="12260" width="10.7109375" style="153" customWidth="1"/>
    <col min="12261" max="12284" width="9.140625" style="153"/>
    <col min="12285" max="12285" width="23.7109375" style="153" customWidth="1"/>
    <col min="12286" max="12296" width="10.7109375" style="153" customWidth="1"/>
    <col min="12297" max="12300" width="15.7109375" style="153" customWidth="1"/>
    <col min="12301" max="12498" width="9.140625" style="153"/>
    <col min="12499" max="12499" width="27" style="153" customWidth="1"/>
    <col min="12500" max="12510" width="8.7109375" style="153" customWidth="1"/>
    <col min="12511" max="12516" width="10.7109375" style="153" customWidth="1"/>
    <col min="12517" max="12540" width="9.140625" style="153"/>
    <col min="12541" max="12541" width="23.7109375" style="153" customWidth="1"/>
    <col min="12542" max="12552" width="10.7109375" style="153" customWidth="1"/>
    <col min="12553" max="12556" width="15.7109375" style="153" customWidth="1"/>
    <col min="12557" max="12754" width="9.140625" style="153"/>
    <col min="12755" max="12755" width="27" style="153" customWidth="1"/>
    <col min="12756" max="12766" width="8.7109375" style="153" customWidth="1"/>
    <col min="12767" max="12772" width="10.7109375" style="153" customWidth="1"/>
    <col min="12773" max="12796" width="9.140625" style="153"/>
    <col min="12797" max="12797" width="23.7109375" style="153" customWidth="1"/>
    <col min="12798" max="12808" width="10.7109375" style="153" customWidth="1"/>
    <col min="12809" max="12812" width="15.7109375" style="153" customWidth="1"/>
    <col min="12813" max="13010" width="9.140625" style="153"/>
    <col min="13011" max="13011" width="27" style="153" customWidth="1"/>
    <col min="13012" max="13022" width="8.7109375" style="153" customWidth="1"/>
    <col min="13023" max="13028" width="10.7109375" style="153" customWidth="1"/>
    <col min="13029" max="13052" width="9.140625" style="153"/>
    <col min="13053" max="13053" width="23.7109375" style="153" customWidth="1"/>
    <col min="13054" max="13064" width="10.7109375" style="153" customWidth="1"/>
    <col min="13065" max="13068" width="15.7109375" style="153" customWidth="1"/>
    <col min="13069" max="13266" width="9.140625" style="153"/>
    <col min="13267" max="13267" width="27" style="153" customWidth="1"/>
    <col min="13268" max="13278" width="8.7109375" style="153" customWidth="1"/>
    <col min="13279" max="13284" width="10.7109375" style="153" customWidth="1"/>
    <col min="13285" max="13308" width="9.140625" style="153"/>
    <col min="13309" max="13309" width="23.7109375" style="153" customWidth="1"/>
    <col min="13310" max="13320" width="10.7109375" style="153" customWidth="1"/>
    <col min="13321" max="13324" width="15.7109375" style="153" customWidth="1"/>
    <col min="13325" max="13522" width="9.140625" style="153"/>
    <col min="13523" max="13523" width="27" style="153" customWidth="1"/>
    <col min="13524" max="13534" width="8.7109375" style="153" customWidth="1"/>
    <col min="13535" max="13540" width="10.7109375" style="153" customWidth="1"/>
    <col min="13541" max="13564" width="9.140625" style="153"/>
    <col min="13565" max="13565" width="23.7109375" style="153" customWidth="1"/>
    <col min="13566" max="13576" width="10.7109375" style="153" customWidth="1"/>
    <col min="13577" max="13580" width="15.7109375" style="153" customWidth="1"/>
    <col min="13581" max="13778" width="9.140625" style="153"/>
    <col min="13779" max="13779" width="27" style="153" customWidth="1"/>
    <col min="13780" max="13790" width="8.7109375" style="153" customWidth="1"/>
    <col min="13791" max="13796" width="10.7109375" style="153" customWidth="1"/>
    <col min="13797" max="13820" width="9.140625" style="153"/>
    <col min="13821" max="13821" width="23.7109375" style="153" customWidth="1"/>
    <col min="13822" max="13832" width="10.7109375" style="153" customWidth="1"/>
    <col min="13833" max="13836" width="15.7109375" style="153" customWidth="1"/>
    <col min="13837" max="14034" width="9.140625" style="153"/>
    <col min="14035" max="14035" width="27" style="153" customWidth="1"/>
    <col min="14036" max="14046" width="8.7109375" style="153" customWidth="1"/>
    <col min="14047" max="14052" width="10.7109375" style="153" customWidth="1"/>
    <col min="14053" max="14076" width="9.140625" style="153"/>
    <col min="14077" max="14077" width="23.7109375" style="153" customWidth="1"/>
    <col min="14078" max="14088" width="10.7109375" style="153" customWidth="1"/>
    <col min="14089" max="14092" width="15.7109375" style="153" customWidth="1"/>
    <col min="14093" max="14290" width="9.140625" style="153"/>
    <col min="14291" max="14291" width="27" style="153" customWidth="1"/>
    <col min="14292" max="14302" width="8.7109375" style="153" customWidth="1"/>
    <col min="14303" max="14308" width="10.7109375" style="153" customWidth="1"/>
    <col min="14309" max="14332" width="9.140625" style="153"/>
    <col min="14333" max="14333" width="23.7109375" style="153" customWidth="1"/>
    <col min="14334" max="14344" width="10.7109375" style="153" customWidth="1"/>
    <col min="14345" max="14348" width="15.7109375" style="153" customWidth="1"/>
    <col min="14349" max="14546" width="9.140625" style="153"/>
    <col min="14547" max="14547" width="27" style="153" customWidth="1"/>
    <col min="14548" max="14558" width="8.7109375" style="153" customWidth="1"/>
    <col min="14559" max="14564" width="10.7109375" style="153" customWidth="1"/>
    <col min="14565" max="14588" width="9.140625" style="153"/>
    <col min="14589" max="14589" width="23.7109375" style="153" customWidth="1"/>
    <col min="14590" max="14600" width="10.7109375" style="153" customWidth="1"/>
    <col min="14601" max="14604" width="15.7109375" style="153" customWidth="1"/>
    <col min="14605" max="14802" width="9.140625" style="153"/>
    <col min="14803" max="14803" width="27" style="153" customWidth="1"/>
    <col min="14804" max="14814" width="8.7109375" style="153" customWidth="1"/>
    <col min="14815" max="14820" width="10.7109375" style="153" customWidth="1"/>
    <col min="14821" max="14844" width="9.140625" style="153"/>
    <col min="14845" max="14845" width="23.7109375" style="153" customWidth="1"/>
    <col min="14846" max="14856" width="10.7109375" style="153" customWidth="1"/>
    <col min="14857" max="14860" width="15.7109375" style="153" customWidth="1"/>
    <col min="14861" max="15058" width="9.140625" style="153"/>
    <col min="15059" max="15059" width="27" style="153" customWidth="1"/>
    <col min="15060" max="15070" width="8.7109375" style="153" customWidth="1"/>
    <col min="15071" max="15076" width="10.7109375" style="153" customWidth="1"/>
    <col min="15077" max="15100" width="9.140625" style="153"/>
    <col min="15101" max="15101" width="23.7109375" style="153" customWidth="1"/>
    <col min="15102" max="15112" width="10.7109375" style="153" customWidth="1"/>
    <col min="15113" max="15116" width="15.7109375" style="153" customWidth="1"/>
    <col min="15117" max="15314" width="9.140625" style="153"/>
    <col min="15315" max="15315" width="27" style="153" customWidth="1"/>
    <col min="15316" max="15326" width="8.7109375" style="153" customWidth="1"/>
    <col min="15327" max="15332" width="10.7109375" style="153" customWidth="1"/>
    <col min="15333" max="15356" width="9.140625" style="153"/>
    <col min="15357" max="15357" width="23.7109375" style="153" customWidth="1"/>
    <col min="15358" max="15368" width="10.7109375" style="153" customWidth="1"/>
    <col min="15369" max="15372" width="15.7109375" style="153" customWidth="1"/>
    <col min="15373" max="15570" width="9.140625" style="153"/>
    <col min="15571" max="15571" width="27" style="153" customWidth="1"/>
    <col min="15572" max="15582" width="8.7109375" style="153" customWidth="1"/>
    <col min="15583" max="15588" width="10.7109375" style="153" customWidth="1"/>
    <col min="15589" max="15612" width="9.140625" style="153"/>
    <col min="15613" max="15613" width="23.7109375" style="153" customWidth="1"/>
    <col min="15614" max="15624" width="10.7109375" style="153" customWidth="1"/>
    <col min="15625" max="15628" width="15.7109375" style="153" customWidth="1"/>
    <col min="15629" max="15826" width="9.140625" style="153"/>
    <col min="15827" max="15827" width="27" style="153" customWidth="1"/>
    <col min="15828" max="15838" width="8.7109375" style="153" customWidth="1"/>
    <col min="15839" max="15844" width="10.7109375" style="153" customWidth="1"/>
    <col min="15845" max="15868" width="9.140625" style="153"/>
    <col min="15869" max="15869" width="23.7109375" style="153" customWidth="1"/>
    <col min="15870" max="15880" width="10.7109375" style="153" customWidth="1"/>
    <col min="15881" max="15884" width="15.7109375" style="153" customWidth="1"/>
    <col min="15885" max="16082" width="9.140625" style="153"/>
    <col min="16083" max="16083" width="27" style="153" customWidth="1"/>
    <col min="16084" max="16094" width="8.7109375" style="153" customWidth="1"/>
    <col min="16095" max="16100" width="10.7109375" style="153" customWidth="1"/>
    <col min="16101" max="16124" width="9.140625" style="153"/>
    <col min="16125" max="16125" width="23.7109375" style="153" customWidth="1"/>
    <col min="16126" max="16136" width="10.7109375" style="153" customWidth="1"/>
    <col min="16137" max="16140" width="15.7109375" style="153" customWidth="1"/>
    <col min="16141" max="16338" width="9.140625" style="153"/>
    <col min="16339" max="16339" width="27" style="153" customWidth="1"/>
    <col min="16340" max="16350" width="8.7109375" style="153" customWidth="1"/>
    <col min="16351" max="16356" width="10.7109375" style="153" customWidth="1"/>
    <col min="16357" max="16384" width="9.140625" style="153"/>
  </cols>
  <sheetData>
    <row r="1" spans="1:32" s="104" customFormat="1" ht="20.100000000000001" customHeight="1" thickBot="1">
      <c r="A1" s="307" t="s">
        <v>1076</v>
      </c>
    </row>
    <row r="2" spans="1:32" s="310" customFormat="1" ht="39" customHeight="1" thickBot="1">
      <c r="A2" s="107"/>
      <c r="B2" s="192" t="s">
        <v>101</v>
      </c>
      <c r="C2" s="192" t="s">
        <v>102</v>
      </c>
      <c r="D2" s="192" t="s">
        <v>103</v>
      </c>
      <c r="E2" s="192" t="s">
        <v>114</v>
      </c>
      <c r="F2" s="192" t="s">
        <v>115</v>
      </c>
      <c r="G2" s="192" t="s">
        <v>116</v>
      </c>
      <c r="H2" s="192" t="s">
        <v>117</v>
      </c>
      <c r="I2" s="192" t="s">
        <v>118</v>
      </c>
      <c r="J2" s="192" t="s">
        <v>119</v>
      </c>
      <c r="K2" s="192" t="s">
        <v>154</v>
      </c>
      <c r="L2" s="192" t="s">
        <v>155</v>
      </c>
      <c r="M2" s="309" t="s">
        <v>427</v>
      </c>
      <c r="N2" s="309" t="s">
        <v>428</v>
      </c>
      <c r="O2" s="108" t="s">
        <v>429</v>
      </c>
      <c r="P2" s="108" t="s">
        <v>430</v>
      </c>
      <c r="Q2" s="108" t="s">
        <v>431</v>
      </c>
      <c r="R2" s="108" t="s">
        <v>432</v>
      </c>
    </row>
    <row r="3" spans="1:32">
      <c r="A3" s="156"/>
      <c r="B3" s="463" t="s">
        <v>979</v>
      </c>
      <c r="C3" s="463"/>
      <c r="D3" s="463"/>
      <c r="E3" s="463"/>
      <c r="F3" s="463"/>
      <c r="G3" s="463"/>
      <c r="H3" s="463"/>
      <c r="I3" s="463"/>
      <c r="J3" s="463"/>
      <c r="K3" s="463"/>
      <c r="L3" s="463"/>
      <c r="M3" s="463"/>
      <c r="N3" s="463"/>
      <c r="O3" s="463"/>
      <c r="P3" s="463"/>
      <c r="Q3" s="463"/>
      <c r="R3" s="463"/>
    </row>
    <row r="4" spans="1:32">
      <c r="A4" s="385" t="s">
        <v>108</v>
      </c>
    </row>
    <row r="5" spans="1:32">
      <c r="A5" s="385" t="s">
        <v>433</v>
      </c>
      <c r="B5" s="312">
        <v>2262</v>
      </c>
      <c r="C5" s="312">
        <v>3783</v>
      </c>
      <c r="D5" s="312">
        <v>5035</v>
      </c>
      <c r="E5" s="312">
        <v>7009</v>
      </c>
      <c r="F5" s="312">
        <v>9370</v>
      </c>
      <c r="G5" s="312">
        <v>12577</v>
      </c>
      <c r="H5" s="312">
        <v>15886</v>
      </c>
      <c r="I5" s="312">
        <v>19519</v>
      </c>
      <c r="J5" s="312">
        <v>23703</v>
      </c>
      <c r="K5" s="312">
        <v>27875</v>
      </c>
      <c r="L5" s="312">
        <v>30581</v>
      </c>
      <c r="M5" s="312">
        <v>33582</v>
      </c>
      <c r="N5" s="312">
        <v>37197</v>
      </c>
      <c r="O5" s="282" t="s">
        <v>980</v>
      </c>
      <c r="P5" s="282" t="s">
        <v>981</v>
      </c>
      <c r="Q5" s="282" t="s">
        <v>982</v>
      </c>
      <c r="R5" s="98" t="s">
        <v>983</v>
      </c>
      <c r="T5" s="312"/>
      <c r="U5" s="312"/>
      <c r="V5" s="312"/>
      <c r="W5" s="312"/>
      <c r="X5" s="312"/>
      <c r="Y5" s="312"/>
      <c r="Z5" s="312"/>
      <c r="AA5" s="312"/>
      <c r="AB5" s="312"/>
      <c r="AC5" s="312"/>
      <c r="AD5" s="312"/>
      <c r="AE5" s="312"/>
      <c r="AF5" s="312"/>
    </row>
    <row r="6" spans="1:32">
      <c r="A6" s="386" t="s">
        <v>438</v>
      </c>
      <c r="B6" s="312">
        <v>5835</v>
      </c>
      <c r="C6" s="312">
        <v>10699</v>
      </c>
      <c r="D6" s="312">
        <v>13827</v>
      </c>
      <c r="E6" s="312">
        <v>19131</v>
      </c>
      <c r="F6" s="312">
        <v>26223</v>
      </c>
      <c r="G6" s="312">
        <v>34478</v>
      </c>
      <c r="H6" s="312">
        <v>43106</v>
      </c>
      <c r="I6" s="312">
        <v>53495</v>
      </c>
      <c r="J6" s="312">
        <v>66217</v>
      </c>
      <c r="K6" s="312">
        <v>76842</v>
      </c>
      <c r="L6" s="312">
        <v>84699</v>
      </c>
      <c r="M6" s="312">
        <v>93260</v>
      </c>
      <c r="N6" s="312">
        <v>103256</v>
      </c>
      <c r="O6" s="282" t="s">
        <v>984</v>
      </c>
      <c r="P6" s="282" t="s">
        <v>985</v>
      </c>
      <c r="Q6" s="282" t="s">
        <v>986</v>
      </c>
      <c r="R6" s="98" t="s">
        <v>983</v>
      </c>
      <c r="T6" s="312"/>
      <c r="U6" s="312"/>
      <c r="V6" s="312"/>
      <c r="W6" s="312"/>
      <c r="X6" s="312"/>
      <c r="Y6" s="312"/>
      <c r="Z6" s="312"/>
      <c r="AA6" s="312"/>
      <c r="AB6" s="312"/>
      <c r="AC6" s="312"/>
      <c r="AD6" s="312"/>
      <c r="AE6" s="312"/>
      <c r="AF6" s="312"/>
    </row>
    <row r="7" spans="1:32">
      <c r="A7" s="386" t="s">
        <v>443</v>
      </c>
      <c r="B7" s="387">
        <v>9.8000000000000007</v>
      </c>
      <c r="C7" s="387">
        <v>17.600000000000001</v>
      </c>
      <c r="D7" s="387">
        <v>22.2</v>
      </c>
      <c r="E7" s="387">
        <v>30.1</v>
      </c>
      <c r="F7" s="387">
        <v>40.4</v>
      </c>
      <c r="G7" s="387">
        <v>52</v>
      </c>
      <c r="H7" s="387">
        <v>63.7</v>
      </c>
      <c r="I7" s="387">
        <v>77.400000000000006</v>
      </c>
      <c r="J7" s="387">
        <v>93.8</v>
      </c>
      <c r="K7" s="387">
        <v>106.6</v>
      </c>
      <c r="L7" s="387">
        <v>115</v>
      </c>
      <c r="M7" s="387">
        <v>123.9</v>
      </c>
      <c r="N7" s="387">
        <v>134.19999999999999</v>
      </c>
      <c r="O7" s="282" t="s">
        <v>987</v>
      </c>
      <c r="P7" s="282" t="s">
        <v>988</v>
      </c>
      <c r="Q7" s="282" t="s">
        <v>522</v>
      </c>
      <c r="R7" s="282" t="s">
        <v>630</v>
      </c>
    </row>
    <row r="8" spans="1:32">
      <c r="A8" s="386" t="s">
        <v>989</v>
      </c>
      <c r="B8" s="387">
        <v>20.100000000000001</v>
      </c>
      <c r="C8" s="387">
        <v>36</v>
      </c>
      <c r="D8" s="387">
        <v>45.2</v>
      </c>
      <c r="E8" s="387">
        <v>59.4</v>
      </c>
      <c r="F8" s="387">
        <v>80.2</v>
      </c>
      <c r="G8" s="387">
        <v>100.1</v>
      </c>
      <c r="H8" s="387">
        <v>118.3</v>
      </c>
      <c r="I8" s="387">
        <v>138.69999999999999</v>
      </c>
      <c r="J8" s="387">
        <v>162.1</v>
      </c>
      <c r="K8" s="387">
        <v>177.3</v>
      </c>
      <c r="L8" s="387">
        <v>187.3</v>
      </c>
      <c r="M8" s="387">
        <v>195.4</v>
      </c>
      <c r="N8" s="387">
        <v>210.1</v>
      </c>
      <c r="O8" s="282" t="s">
        <v>990</v>
      </c>
      <c r="P8" s="282" t="s">
        <v>991</v>
      </c>
      <c r="Q8" s="282" t="s">
        <v>992</v>
      </c>
      <c r="R8" s="282" t="s">
        <v>630</v>
      </c>
    </row>
    <row r="9" spans="1:32">
      <c r="A9" s="385" t="s">
        <v>109</v>
      </c>
      <c r="B9" s="388"/>
      <c r="C9" s="388"/>
      <c r="D9" s="388"/>
      <c r="E9" s="388"/>
      <c r="F9" s="388"/>
      <c r="G9" s="388"/>
      <c r="H9" s="388"/>
      <c r="I9" s="388"/>
      <c r="J9" s="388"/>
      <c r="K9" s="388"/>
      <c r="L9" s="388"/>
      <c r="M9" s="388"/>
      <c r="N9" s="388"/>
      <c r="O9" s="282"/>
      <c r="P9" s="282"/>
      <c r="Q9" s="282"/>
      <c r="R9" s="282"/>
    </row>
    <row r="10" spans="1:32">
      <c r="A10" s="385" t="s">
        <v>433</v>
      </c>
      <c r="B10" s="312">
        <v>168090</v>
      </c>
      <c r="C10" s="312">
        <v>282873</v>
      </c>
      <c r="D10" s="312">
        <v>394987</v>
      </c>
      <c r="E10" s="312">
        <v>555490</v>
      </c>
      <c r="F10" s="312">
        <v>706278</v>
      </c>
      <c r="G10" s="312">
        <v>857147</v>
      </c>
      <c r="H10" s="312">
        <v>1021587</v>
      </c>
      <c r="I10" s="312">
        <v>1188014</v>
      </c>
      <c r="J10" s="312">
        <v>1375823</v>
      </c>
      <c r="K10" s="312">
        <v>1568263</v>
      </c>
      <c r="L10" s="312">
        <v>1752865</v>
      </c>
      <c r="M10" s="312">
        <v>1937647</v>
      </c>
      <c r="N10" s="312">
        <v>2145876</v>
      </c>
      <c r="O10" s="282" t="s">
        <v>993</v>
      </c>
      <c r="P10" s="282" t="s">
        <v>909</v>
      </c>
      <c r="Q10" s="367" t="s">
        <v>994</v>
      </c>
      <c r="R10" s="282" t="s">
        <v>630</v>
      </c>
      <c r="T10" s="312"/>
      <c r="U10" s="312"/>
      <c r="V10" s="312"/>
      <c r="W10" s="312"/>
      <c r="X10" s="312"/>
      <c r="Y10" s="312"/>
      <c r="Z10" s="312"/>
      <c r="AA10" s="312"/>
      <c r="AB10" s="312"/>
      <c r="AC10" s="312"/>
      <c r="AD10" s="312"/>
      <c r="AE10" s="312"/>
      <c r="AF10" s="312"/>
    </row>
    <row r="11" spans="1:32">
      <c r="A11" s="386" t="s">
        <v>438</v>
      </c>
      <c r="B11" s="312">
        <v>524953</v>
      </c>
      <c r="C11" s="312">
        <v>919895</v>
      </c>
      <c r="D11" s="312">
        <v>1307869</v>
      </c>
      <c r="E11" s="312">
        <v>1861118</v>
      </c>
      <c r="F11" s="312">
        <v>2402694</v>
      </c>
      <c r="G11" s="312">
        <v>2915345</v>
      </c>
      <c r="H11" s="312">
        <v>3482050</v>
      </c>
      <c r="I11" s="312">
        <v>4074350</v>
      </c>
      <c r="J11" s="312">
        <v>4750256</v>
      </c>
      <c r="K11" s="312">
        <v>5407524</v>
      </c>
      <c r="L11" s="312">
        <v>6072991</v>
      </c>
      <c r="M11" s="312">
        <v>6682701</v>
      </c>
      <c r="N11" s="312">
        <v>7390099</v>
      </c>
      <c r="O11" s="282" t="s">
        <v>995</v>
      </c>
      <c r="P11" s="282" t="s">
        <v>996</v>
      </c>
      <c r="Q11" s="367" t="s">
        <v>997</v>
      </c>
      <c r="R11" s="282" t="s">
        <v>630</v>
      </c>
      <c r="T11" s="312"/>
      <c r="U11" s="312"/>
      <c r="V11" s="312"/>
      <c r="W11" s="312"/>
      <c r="X11" s="312"/>
      <c r="Y11" s="312"/>
      <c r="Z11" s="312"/>
      <c r="AA11" s="312"/>
      <c r="AB11" s="312"/>
      <c r="AC11" s="312"/>
      <c r="AD11" s="312"/>
      <c r="AE11" s="312"/>
      <c r="AF11" s="312"/>
    </row>
    <row r="12" spans="1:32">
      <c r="A12" s="386" t="s">
        <v>989</v>
      </c>
      <c r="B12" s="387">
        <v>25.3</v>
      </c>
      <c r="C12" s="387">
        <v>43.4</v>
      </c>
      <c r="D12" s="387">
        <v>60.3</v>
      </c>
      <c r="E12" s="387">
        <v>83.6</v>
      </c>
      <c r="F12" s="387">
        <v>105.1</v>
      </c>
      <c r="G12" s="387">
        <v>124.2</v>
      </c>
      <c r="H12" s="387">
        <v>144.5</v>
      </c>
      <c r="I12" s="387">
        <v>164.7</v>
      </c>
      <c r="J12" s="387">
        <v>192.3</v>
      </c>
      <c r="K12" s="387">
        <v>209.1</v>
      </c>
      <c r="L12" s="387">
        <v>229.4</v>
      </c>
      <c r="M12" s="387">
        <v>246.5</v>
      </c>
      <c r="N12" s="387">
        <v>266.8</v>
      </c>
      <c r="O12" s="282" t="s">
        <v>998</v>
      </c>
      <c r="P12" s="282" t="s">
        <v>999</v>
      </c>
      <c r="Q12" s="282" t="s">
        <v>998</v>
      </c>
      <c r="R12" s="282" t="s">
        <v>630</v>
      </c>
    </row>
    <row r="13" spans="1:32">
      <c r="A13" s="385" t="s">
        <v>1000</v>
      </c>
      <c r="B13" s="389">
        <v>0.8</v>
      </c>
      <c r="C13" s="389">
        <v>0.8</v>
      </c>
      <c r="D13" s="389">
        <v>0.8</v>
      </c>
      <c r="E13" s="389">
        <v>0.7</v>
      </c>
      <c r="F13" s="389">
        <v>0.8</v>
      </c>
      <c r="G13" s="389">
        <v>0.8</v>
      </c>
      <c r="H13" s="389">
        <v>0.8</v>
      </c>
      <c r="I13" s="389">
        <v>0.8</v>
      </c>
      <c r="J13" s="389">
        <v>0.8</v>
      </c>
      <c r="K13" s="389">
        <v>0.9</v>
      </c>
      <c r="L13" s="389">
        <v>0.8</v>
      </c>
      <c r="M13" s="389">
        <v>0.8</v>
      </c>
      <c r="N13" s="389">
        <v>0.8</v>
      </c>
      <c r="O13" s="282" t="s">
        <v>113</v>
      </c>
      <c r="P13" s="282" t="s">
        <v>113</v>
      </c>
      <c r="Q13" s="282" t="s">
        <v>113</v>
      </c>
      <c r="R13" s="282" t="s">
        <v>113</v>
      </c>
    </row>
    <row r="14" spans="1:32" ht="13.5" customHeight="1" thickBot="1">
      <c r="A14" s="324" t="s">
        <v>1001</v>
      </c>
      <c r="B14" s="389">
        <v>-5.2</v>
      </c>
      <c r="C14" s="389">
        <v>-7.5</v>
      </c>
      <c r="D14" s="389">
        <v>-15.1</v>
      </c>
      <c r="E14" s="389">
        <v>-24.2</v>
      </c>
      <c r="F14" s="389">
        <v>-24.9</v>
      </c>
      <c r="G14" s="389">
        <v>-24.2</v>
      </c>
      <c r="H14" s="389">
        <v>-26.2</v>
      </c>
      <c r="I14" s="389">
        <v>-26</v>
      </c>
      <c r="J14" s="389">
        <v>-30.2</v>
      </c>
      <c r="K14" s="389">
        <v>-31.8</v>
      </c>
      <c r="L14" s="389">
        <v>-42.1</v>
      </c>
      <c r="M14" s="389">
        <v>-51.1</v>
      </c>
      <c r="N14" s="389">
        <v>-56.7</v>
      </c>
      <c r="O14" s="282" t="s">
        <v>1002</v>
      </c>
      <c r="P14" s="282" t="s">
        <v>1003</v>
      </c>
      <c r="Q14" s="282" t="s">
        <v>1004</v>
      </c>
      <c r="R14" s="282" t="s">
        <v>1005</v>
      </c>
    </row>
    <row r="15" spans="1:32">
      <c r="A15" s="310"/>
      <c r="B15" s="463" t="s">
        <v>1006</v>
      </c>
      <c r="C15" s="463"/>
      <c r="D15" s="463"/>
      <c r="E15" s="463"/>
      <c r="F15" s="463"/>
      <c r="G15" s="463"/>
      <c r="H15" s="463"/>
      <c r="I15" s="463"/>
      <c r="J15" s="463"/>
      <c r="K15" s="463"/>
      <c r="L15" s="463"/>
      <c r="M15" s="463"/>
      <c r="N15" s="463"/>
      <c r="O15" s="463"/>
      <c r="P15" s="463"/>
      <c r="Q15" s="463"/>
      <c r="R15" s="463"/>
    </row>
    <row r="16" spans="1:32">
      <c r="A16" s="385" t="s">
        <v>108</v>
      </c>
      <c r="B16" s="390"/>
      <c r="C16" s="390"/>
      <c r="D16" s="390"/>
      <c r="E16" s="390"/>
      <c r="F16" s="390"/>
      <c r="G16" s="390"/>
      <c r="H16" s="390"/>
      <c r="I16" s="390"/>
      <c r="J16" s="390"/>
      <c r="K16" s="390"/>
      <c r="L16" s="390"/>
      <c r="M16" s="390"/>
      <c r="N16" s="390"/>
      <c r="O16" s="390"/>
      <c r="P16" s="390"/>
      <c r="Q16" s="390"/>
      <c r="R16" s="390"/>
    </row>
    <row r="17" spans="1:32">
      <c r="A17" s="385" t="s">
        <v>433</v>
      </c>
      <c r="B17" s="370" t="s">
        <v>104</v>
      </c>
      <c r="C17" s="312">
        <v>0</v>
      </c>
      <c r="D17" s="312">
        <v>89</v>
      </c>
      <c r="E17" s="312">
        <v>130</v>
      </c>
      <c r="F17" s="312">
        <v>181</v>
      </c>
      <c r="G17" s="312">
        <v>249</v>
      </c>
      <c r="H17" s="312">
        <v>229</v>
      </c>
      <c r="I17" s="312">
        <v>205</v>
      </c>
      <c r="J17" s="312">
        <v>404</v>
      </c>
      <c r="K17" s="312">
        <v>487</v>
      </c>
      <c r="L17" s="312">
        <v>394</v>
      </c>
      <c r="M17" s="312">
        <v>450</v>
      </c>
      <c r="N17" s="312">
        <v>391</v>
      </c>
      <c r="O17" s="282" t="s">
        <v>1007</v>
      </c>
      <c r="P17" s="282" t="s">
        <v>1008</v>
      </c>
      <c r="Q17" s="370" t="s">
        <v>104</v>
      </c>
      <c r="R17" s="370" t="s">
        <v>104</v>
      </c>
      <c r="T17" s="312"/>
      <c r="U17" s="312"/>
      <c r="V17" s="312"/>
      <c r="W17" s="312"/>
      <c r="X17" s="312"/>
      <c r="Y17" s="312"/>
      <c r="Z17" s="312"/>
      <c r="AA17" s="312"/>
      <c r="AB17" s="312"/>
      <c r="AC17" s="312"/>
      <c r="AD17" s="312"/>
      <c r="AE17" s="312"/>
      <c r="AF17" s="312"/>
    </row>
    <row r="18" spans="1:32">
      <c r="A18" s="386" t="s">
        <v>438</v>
      </c>
      <c r="B18" s="370" t="s">
        <v>104</v>
      </c>
      <c r="C18" s="312">
        <v>0</v>
      </c>
      <c r="D18" s="312">
        <v>231</v>
      </c>
      <c r="E18" s="312">
        <v>332</v>
      </c>
      <c r="F18" s="312">
        <v>507</v>
      </c>
      <c r="G18" s="312">
        <v>595</v>
      </c>
      <c r="H18" s="312">
        <v>655</v>
      </c>
      <c r="I18" s="312">
        <v>664</v>
      </c>
      <c r="J18" s="312">
        <v>1317</v>
      </c>
      <c r="K18" s="312">
        <v>1470</v>
      </c>
      <c r="L18" s="312">
        <v>1209</v>
      </c>
      <c r="M18" s="312">
        <v>1504</v>
      </c>
      <c r="N18" s="312">
        <v>1415</v>
      </c>
      <c r="O18" s="282" t="s">
        <v>800</v>
      </c>
      <c r="P18" s="282" t="s">
        <v>875</v>
      </c>
      <c r="Q18" s="370" t="s">
        <v>104</v>
      </c>
      <c r="R18" s="370" t="s">
        <v>104</v>
      </c>
      <c r="T18" s="312"/>
      <c r="U18" s="312"/>
      <c r="V18" s="312"/>
      <c r="W18" s="312"/>
      <c r="X18" s="312"/>
      <c r="Y18" s="312"/>
      <c r="Z18" s="312"/>
      <c r="AA18" s="312"/>
      <c r="AB18" s="312"/>
      <c r="AC18" s="312"/>
      <c r="AD18" s="312"/>
      <c r="AE18" s="312"/>
      <c r="AF18" s="312"/>
    </row>
    <row r="19" spans="1:32">
      <c r="A19" s="386" t="s">
        <v>443</v>
      </c>
      <c r="B19" s="370" t="s">
        <v>104</v>
      </c>
      <c r="C19" s="387">
        <v>0</v>
      </c>
      <c r="D19" s="387">
        <v>0.7</v>
      </c>
      <c r="E19" s="387">
        <v>0.8</v>
      </c>
      <c r="F19" s="387">
        <v>0.8</v>
      </c>
      <c r="G19" s="387">
        <v>1</v>
      </c>
      <c r="H19" s="387">
        <v>1.1000000000000001</v>
      </c>
      <c r="I19" s="387">
        <v>1.1000000000000001</v>
      </c>
      <c r="J19" s="387">
        <v>2.2999999999999998</v>
      </c>
      <c r="K19" s="387">
        <v>2.2999999999999998</v>
      </c>
      <c r="L19" s="387">
        <v>2.1</v>
      </c>
      <c r="M19" s="387">
        <v>2.1</v>
      </c>
      <c r="N19" s="387">
        <v>2.1</v>
      </c>
      <c r="O19" s="282" t="s">
        <v>535</v>
      </c>
      <c r="P19" s="282" t="s">
        <v>1009</v>
      </c>
      <c r="Q19" s="370" t="s">
        <v>104</v>
      </c>
      <c r="R19" s="370" t="s">
        <v>104</v>
      </c>
    </row>
    <row r="20" spans="1:32">
      <c r="A20" s="386" t="s">
        <v>989</v>
      </c>
      <c r="B20" s="370" t="s">
        <v>104</v>
      </c>
      <c r="C20" s="387">
        <v>0</v>
      </c>
      <c r="D20" s="387">
        <v>1.2</v>
      </c>
      <c r="E20" s="387">
        <v>1.4</v>
      </c>
      <c r="F20" s="387">
        <v>1.6</v>
      </c>
      <c r="G20" s="387">
        <v>2</v>
      </c>
      <c r="H20" s="387">
        <v>2.2000000000000002</v>
      </c>
      <c r="I20" s="387">
        <v>1.9</v>
      </c>
      <c r="J20" s="387">
        <v>3.8</v>
      </c>
      <c r="K20" s="387">
        <v>4.0999999999999996</v>
      </c>
      <c r="L20" s="387">
        <v>3.4</v>
      </c>
      <c r="M20" s="387">
        <v>3.6</v>
      </c>
      <c r="N20" s="387">
        <v>3.6</v>
      </c>
      <c r="O20" s="282" t="s">
        <v>545</v>
      </c>
      <c r="P20" s="282" t="s">
        <v>1010</v>
      </c>
      <c r="Q20" s="370" t="s">
        <v>104</v>
      </c>
      <c r="R20" s="370" t="s">
        <v>104</v>
      </c>
    </row>
    <row r="21" spans="1:32">
      <c r="A21" s="385" t="s">
        <v>109</v>
      </c>
      <c r="B21" s="391"/>
      <c r="C21" s="388"/>
      <c r="D21" s="388"/>
      <c r="E21" s="388"/>
      <c r="F21" s="388"/>
      <c r="G21" s="388"/>
      <c r="H21" s="388"/>
      <c r="I21" s="388"/>
      <c r="J21" s="142"/>
      <c r="K21" s="388"/>
      <c r="L21" s="388"/>
      <c r="M21" s="388"/>
      <c r="N21" s="388"/>
      <c r="O21" s="282"/>
      <c r="P21" s="282"/>
    </row>
    <row r="22" spans="1:32">
      <c r="A22" s="385" t="s">
        <v>433</v>
      </c>
      <c r="B22" s="370" t="s">
        <v>104</v>
      </c>
      <c r="C22" s="312">
        <v>116</v>
      </c>
      <c r="D22" s="312">
        <v>2816</v>
      </c>
      <c r="E22" s="312">
        <v>4451</v>
      </c>
      <c r="F22" s="312">
        <v>7163</v>
      </c>
      <c r="G22" s="312">
        <v>8565</v>
      </c>
      <c r="H22" s="312">
        <v>9785</v>
      </c>
      <c r="I22" s="312">
        <v>9597</v>
      </c>
      <c r="J22" s="312">
        <v>12792</v>
      </c>
      <c r="K22" s="312">
        <v>12966</v>
      </c>
      <c r="L22" s="312">
        <v>13490</v>
      </c>
      <c r="M22" s="312">
        <v>14928</v>
      </c>
      <c r="N22" s="312">
        <v>16699</v>
      </c>
      <c r="O22" s="282" t="s">
        <v>1011</v>
      </c>
      <c r="P22" s="282" t="s">
        <v>1012</v>
      </c>
      <c r="Q22" s="370" t="s">
        <v>104</v>
      </c>
      <c r="R22" s="370" t="s">
        <v>104</v>
      </c>
      <c r="T22" s="312"/>
      <c r="U22" s="312"/>
      <c r="V22" s="312"/>
      <c r="W22" s="312"/>
      <c r="X22" s="312"/>
      <c r="Y22" s="312"/>
      <c r="Z22" s="312"/>
      <c r="AA22" s="312"/>
      <c r="AB22" s="312"/>
      <c r="AC22" s="312"/>
      <c r="AD22" s="312"/>
      <c r="AE22" s="312"/>
      <c r="AF22" s="312"/>
    </row>
    <row r="23" spans="1:32">
      <c r="A23" s="386" t="s">
        <v>438</v>
      </c>
      <c r="B23" s="370" t="s">
        <v>104</v>
      </c>
      <c r="C23" s="312">
        <v>126</v>
      </c>
      <c r="D23" s="312">
        <v>10271</v>
      </c>
      <c r="E23" s="312">
        <v>17565</v>
      </c>
      <c r="F23" s="312">
        <v>27775</v>
      </c>
      <c r="G23" s="312">
        <v>35217</v>
      </c>
      <c r="H23" s="312">
        <v>43054</v>
      </c>
      <c r="I23" s="312">
        <v>41568</v>
      </c>
      <c r="J23" s="312">
        <v>58543</v>
      </c>
      <c r="K23" s="312">
        <v>61152</v>
      </c>
      <c r="L23" s="312">
        <v>62676</v>
      </c>
      <c r="M23" s="312">
        <v>70880</v>
      </c>
      <c r="N23" s="312">
        <v>77580</v>
      </c>
      <c r="O23" s="282" t="s">
        <v>1013</v>
      </c>
      <c r="P23" s="282" t="s">
        <v>1014</v>
      </c>
      <c r="Q23" s="370" t="s">
        <v>104</v>
      </c>
      <c r="R23" s="370" t="s">
        <v>104</v>
      </c>
      <c r="T23" s="312"/>
      <c r="U23" s="312"/>
      <c r="V23" s="312"/>
      <c r="W23" s="312"/>
      <c r="X23" s="312"/>
      <c r="Y23" s="312"/>
      <c r="Z23" s="312"/>
      <c r="AA23" s="312"/>
      <c r="AB23" s="312"/>
      <c r="AC23" s="312"/>
      <c r="AD23" s="312"/>
      <c r="AE23" s="312"/>
      <c r="AF23" s="312"/>
    </row>
    <row r="24" spans="1:32">
      <c r="A24" s="386" t="s">
        <v>989</v>
      </c>
      <c r="B24" s="370" t="s">
        <v>104</v>
      </c>
      <c r="C24" s="387">
        <v>0</v>
      </c>
      <c r="D24" s="387">
        <v>0.6</v>
      </c>
      <c r="E24" s="387">
        <v>0.9</v>
      </c>
      <c r="F24" s="387">
        <v>1.2</v>
      </c>
      <c r="G24" s="387">
        <v>1.5</v>
      </c>
      <c r="H24" s="387">
        <v>1.9</v>
      </c>
      <c r="I24" s="387">
        <v>1.8</v>
      </c>
      <c r="J24" s="387">
        <v>2.6</v>
      </c>
      <c r="K24" s="387">
        <v>2.5</v>
      </c>
      <c r="L24" s="387">
        <v>2.6</v>
      </c>
      <c r="M24" s="387">
        <v>2.6</v>
      </c>
      <c r="N24" s="387">
        <v>2.9</v>
      </c>
      <c r="O24" s="282" t="s">
        <v>535</v>
      </c>
      <c r="P24" s="282" t="s">
        <v>1015</v>
      </c>
      <c r="Q24" s="370" t="s">
        <v>104</v>
      </c>
      <c r="R24" s="370" t="s">
        <v>104</v>
      </c>
    </row>
    <row r="25" spans="1:32">
      <c r="A25" s="385" t="s">
        <v>1000</v>
      </c>
      <c r="B25" s="370" t="s">
        <v>104</v>
      </c>
      <c r="C25" s="109">
        <v>0</v>
      </c>
      <c r="D25" s="387">
        <v>1.9</v>
      </c>
      <c r="E25" s="387">
        <v>1.6</v>
      </c>
      <c r="F25" s="387">
        <v>1.3</v>
      </c>
      <c r="G25" s="387">
        <v>1.3</v>
      </c>
      <c r="H25" s="387">
        <v>1.2</v>
      </c>
      <c r="I25" s="387">
        <v>1.1000000000000001</v>
      </c>
      <c r="J25" s="387">
        <v>1.5</v>
      </c>
      <c r="K25" s="387">
        <v>1.7</v>
      </c>
      <c r="L25" s="387">
        <v>1.3</v>
      </c>
      <c r="M25" s="387">
        <v>1.4</v>
      </c>
      <c r="N25" s="387">
        <v>1.3</v>
      </c>
      <c r="O25" s="282" t="s">
        <v>113</v>
      </c>
      <c r="P25" s="282" t="s">
        <v>113</v>
      </c>
      <c r="Q25" s="282" t="s">
        <v>113</v>
      </c>
      <c r="R25" s="282" t="s">
        <v>113</v>
      </c>
    </row>
    <row r="26" spans="1:32" ht="15.75" thickBot="1">
      <c r="A26" s="324" t="s">
        <v>1001</v>
      </c>
      <c r="B26" s="370" t="s">
        <v>104</v>
      </c>
      <c r="C26" s="387">
        <v>0</v>
      </c>
      <c r="D26" s="387">
        <v>0.6</v>
      </c>
      <c r="E26" s="387">
        <v>0.5</v>
      </c>
      <c r="F26" s="387">
        <v>0.4</v>
      </c>
      <c r="G26" s="387">
        <v>0.5</v>
      </c>
      <c r="H26" s="387">
        <v>0.3</v>
      </c>
      <c r="I26" s="387">
        <v>0.2</v>
      </c>
      <c r="J26" s="387">
        <v>1.2</v>
      </c>
      <c r="K26" s="387">
        <v>1.6</v>
      </c>
      <c r="L26" s="387">
        <v>0.8</v>
      </c>
      <c r="M26" s="387">
        <v>1</v>
      </c>
      <c r="N26" s="387">
        <v>0.8</v>
      </c>
      <c r="O26" s="375">
        <v>0.1</v>
      </c>
      <c r="P26" s="375">
        <v>192.2</v>
      </c>
      <c r="Q26" s="370" t="s">
        <v>104</v>
      </c>
      <c r="R26" s="370" t="s">
        <v>104</v>
      </c>
    </row>
    <row r="27" spans="1:32">
      <c r="A27" s="310"/>
      <c r="B27" s="463" t="s">
        <v>1016</v>
      </c>
      <c r="C27" s="463"/>
      <c r="D27" s="463"/>
      <c r="E27" s="463"/>
      <c r="F27" s="463"/>
      <c r="G27" s="463"/>
      <c r="H27" s="463"/>
      <c r="I27" s="463"/>
      <c r="J27" s="463"/>
      <c r="K27" s="463"/>
      <c r="L27" s="463"/>
      <c r="M27" s="463"/>
      <c r="N27" s="463"/>
      <c r="O27" s="463"/>
      <c r="P27" s="463"/>
      <c r="Q27" s="463"/>
      <c r="R27" s="463"/>
    </row>
    <row r="28" spans="1:32">
      <c r="A28" s="385" t="s">
        <v>108</v>
      </c>
      <c r="J28" s="392"/>
      <c r="P28" s="392"/>
      <c r="Q28" s="393"/>
    </row>
    <row r="29" spans="1:32">
      <c r="A29" s="385" t="s">
        <v>433</v>
      </c>
      <c r="B29" s="312">
        <v>4</v>
      </c>
      <c r="C29" s="312">
        <v>5</v>
      </c>
      <c r="D29" s="312">
        <v>24</v>
      </c>
      <c r="E29" s="312">
        <v>161</v>
      </c>
      <c r="F29" s="312">
        <v>425</v>
      </c>
      <c r="G29" s="312">
        <v>703</v>
      </c>
      <c r="H29" s="312">
        <v>926</v>
      </c>
      <c r="I29" s="312">
        <v>2561</v>
      </c>
      <c r="J29" s="312">
        <v>4045</v>
      </c>
      <c r="K29" s="312">
        <v>5958</v>
      </c>
      <c r="L29" s="312">
        <v>6389</v>
      </c>
      <c r="M29" s="312">
        <v>8159</v>
      </c>
      <c r="N29" s="312">
        <v>8818</v>
      </c>
      <c r="O29" s="282" t="s">
        <v>1017</v>
      </c>
      <c r="P29" s="98" t="s">
        <v>506</v>
      </c>
      <c r="Q29" s="282" t="s">
        <v>1018</v>
      </c>
      <c r="R29" s="98" t="s">
        <v>983</v>
      </c>
      <c r="T29" s="312"/>
      <c r="U29" s="312"/>
      <c r="V29" s="312"/>
      <c r="W29" s="312"/>
      <c r="X29" s="312"/>
      <c r="Y29" s="312"/>
      <c r="Z29" s="312"/>
      <c r="AA29" s="312"/>
      <c r="AB29" s="312"/>
      <c r="AC29" s="312"/>
      <c r="AD29" s="312"/>
      <c r="AE29" s="312"/>
      <c r="AF29" s="312"/>
    </row>
    <row r="30" spans="1:32">
      <c r="A30" s="386" t="s">
        <v>438</v>
      </c>
      <c r="B30" s="312">
        <v>5</v>
      </c>
      <c r="C30" s="312">
        <v>5</v>
      </c>
      <c r="D30" s="312">
        <v>41</v>
      </c>
      <c r="E30" s="312">
        <v>244</v>
      </c>
      <c r="F30" s="312">
        <v>565</v>
      </c>
      <c r="G30" s="312">
        <v>1506</v>
      </c>
      <c r="H30" s="312">
        <v>1836</v>
      </c>
      <c r="I30" s="312">
        <v>5310</v>
      </c>
      <c r="J30" s="312">
        <v>7709</v>
      </c>
      <c r="K30" s="312">
        <v>10626</v>
      </c>
      <c r="L30" s="312">
        <v>11331</v>
      </c>
      <c r="M30" s="312">
        <v>17258</v>
      </c>
      <c r="N30" s="312">
        <v>14859</v>
      </c>
      <c r="O30" s="282" t="s">
        <v>1019</v>
      </c>
      <c r="P30" s="98" t="s">
        <v>506</v>
      </c>
      <c r="Q30" s="367" t="s">
        <v>1020</v>
      </c>
      <c r="R30" s="98" t="s">
        <v>983</v>
      </c>
      <c r="T30" s="312"/>
      <c r="U30" s="312"/>
      <c r="V30" s="312"/>
      <c r="W30" s="312"/>
      <c r="X30" s="312"/>
      <c r="Y30" s="312"/>
      <c r="Z30" s="312"/>
      <c r="AA30" s="312"/>
      <c r="AB30" s="312"/>
      <c r="AC30" s="312"/>
      <c r="AD30" s="312"/>
      <c r="AE30" s="312"/>
      <c r="AF30" s="312"/>
    </row>
    <row r="31" spans="1:32">
      <c r="A31" s="386" t="s">
        <v>443</v>
      </c>
      <c r="B31" s="109">
        <v>0.1</v>
      </c>
      <c r="C31" s="109">
        <v>0.1</v>
      </c>
      <c r="D31" s="109">
        <v>0.3</v>
      </c>
      <c r="E31" s="375">
        <v>0.7</v>
      </c>
      <c r="F31" s="375">
        <v>0.9</v>
      </c>
      <c r="G31" s="375">
        <v>2.2999999999999998</v>
      </c>
      <c r="H31" s="375">
        <v>2.7</v>
      </c>
      <c r="I31" s="375">
        <v>7.7</v>
      </c>
      <c r="J31" s="163">
        <v>10.9</v>
      </c>
      <c r="K31" s="163">
        <v>14.7</v>
      </c>
      <c r="L31" s="163">
        <v>15.4</v>
      </c>
      <c r="M31" s="163">
        <v>22.9</v>
      </c>
      <c r="N31" s="375">
        <v>19.3</v>
      </c>
      <c r="O31" s="282" t="s">
        <v>1021</v>
      </c>
      <c r="P31" s="98" t="s">
        <v>506</v>
      </c>
      <c r="Q31" s="282" t="s">
        <v>1022</v>
      </c>
      <c r="R31" s="98" t="s">
        <v>983</v>
      </c>
    </row>
    <row r="32" spans="1:32">
      <c r="A32" s="386" t="s">
        <v>989</v>
      </c>
      <c r="B32" s="98" t="s">
        <v>110</v>
      </c>
      <c r="C32" s="98" t="s">
        <v>110</v>
      </c>
      <c r="D32" s="109">
        <v>0.3</v>
      </c>
      <c r="E32" s="375">
        <v>0.9</v>
      </c>
      <c r="F32" s="375">
        <v>1.1000000000000001</v>
      </c>
      <c r="G32" s="375">
        <v>3.4</v>
      </c>
      <c r="H32" s="375">
        <v>4.5999999999999996</v>
      </c>
      <c r="I32" s="375">
        <v>10.3</v>
      </c>
      <c r="J32" s="163">
        <v>15.4</v>
      </c>
      <c r="K32" s="163">
        <v>19.899999999999999</v>
      </c>
      <c r="L32" s="163">
        <v>19.8</v>
      </c>
      <c r="M32" s="163">
        <v>28.5</v>
      </c>
      <c r="N32" s="375">
        <v>23.7</v>
      </c>
      <c r="O32" s="282" t="s">
        <v>159</v>
      </c>
      <c r="P32" s="282" t="s">
        <v>630</v>
      </c>
      <c r="Q32" s="282" t="s">
        <v>498</v>
      </c>
      <c r="R32" s="98" t="s">
        <v>983</v>
      </c>
    </row>
    <row r="33" spans="1:32">
      <c r="A33" s="385" t="s">
        <v>109</v>
      </c>
      <c r="B33" s="391"/>
      <c r="C33" s="391"/>
      <c r="D33" s="391"/>
      <c r="E33" s="391"/>
      <c r="F33" s="391"/>
      <c r="G33" s="391"/>
      <c r="H33" s="391"/>
      <c r="I33" s="133"/>
      <c r="J33" s="133"/>
      <c r="K33" s="133"/>
      <c r="L33" s="133"/>
      <c r="M33" s="133"/>
      <c r="N33" s="391"/>
      <c r="O33" s="392"/>
      <c r="P33" s="392"/>
      <c r="Q33" s="392"/>
      <c r="R33" s="103"/>
    </row>
    <row r="34" spans="1:32">
      <c r="A34" s="385" t="s">
        <v>433</v>
      </c>
      <c r="B34" s="312">
        <v>1</v>
      </c>
      <c r="C34" s="312">
        <v>0</v>
      </c>
      <c r="D34" s="312">
        <v>4</v>
      </c>
      <c r="E34" s="312">
        <v>15</v>
      </c>
      <c r="F34" s="312">
        <v>44</v>
      </c>
      <c r="G34" s="312">
        <v>107</v>
      </c>
      <c r="H34" s="312">
        <v>167</v>
      </c>
      <c r="I34" s="312">
        <v>538</v>
      </c>
      <c r="J34" s="312">
        <v>761</v>
      </c>
      <c r="K34" s="312">
        <v>864</v>
      </c>
      <c r="L34" s="312">
        <v>882</v>
      </c>
      <c r="M34" s="312">
        <v>1767</v>
      </c>
      <c r="N34" s="312">
        <v>1820</v>
      </c>
      <c r="O34" s="282" t="s">
        <v>1023</v>
      </c>
      <c r="P34" s="98" t="s">
        <v>506</v>
      </c>
      <c r="Q34" s="282" t="s">
        <v>1024</v>
      </c>
      <c r="R34" s="98" t="s">
        <v>506</v>
      </c>
      <c r="T34" s="312"/>
      <c r="U34" s="312"/>
      <c r="V34" s="312"/>
      <c r="W34" s="312"/>
      <c r="X34" s="312"/>
      <c r="Y34" s="312"/>
      <c r="Z34" s="312"/>
      <c r="AA34" s="312"/>
      <c r="AB34" s="312"/>
      <c r="AC34" s="312"/>
      <c r="AD34" s="312"/>
      <c r="AE34" s="312"/>
      <c r="AF34" s="312"/>
    </row>
    <row r="35" spans="1:32">
      <c r="A35" s="386" t="s">
        <v>438</v>
      </c>
      <c r="B35" s="312">
        <v>2</v>
      </c>
      <c r="C35" s="312">
        <v>0</v>
      </c>
      <c r="D35" s="312">
        <v>10</v>
      </c>
      <c r="E35" s="312">
        <v>11</v>
      </c>
      <c r="F35" s="312">
        <v>75</v>
      </c>
      <c r="G35" s="312">
        <v>154</v>
      </c>
      <c r="H35" s="312">
        <v>203</v>
      </c>
      <c r="I35" s="312">
        <v>894</v>
      </c>
      <c r="J35" s="312">
        <v>809</v>
      </c>
      <c r="K35" s="312">
        <v>572</v>
      </c>
      <c r="L35" s="312">
        <v>296</v>
      </c>
      <c r="M35" s="312">
        <v>712</v>
      </c>
      <c r="N35" s="312">
        <v>556</v>
      </c>
      <c r="O35" s="375">
        <v>57.7</v>
      </c>
      <c r="P35" s="375">
        <v>189.6</v>
      </c>
      <c r="Q35" s="282" t="s">
        <v>1025</v>
      </c>
      <c r="R35" s="98" t="s">
        <v>506</v>
      </c>
      <c r="T35" s="312"/>
      <c r="U35" s="312"/>
      <c r="V35" s="312"/>
      <c r="W35" s="312"/>
      <c r="X35" s="312"/>
      <c r="Y35" s="312"/>
      <c r="Z35" s="312"/>
      <c r="AA35" s="312"/>
      <c r="AB35" s="312"/>
      <c r="AC35" s="312"/>
      <c r="AD35" s="312"/>
      <c r="AE35" s="312"/>
      <c r="AF35" s="312"/>
    </row>
    <row r="36" spans="1:32">
      <c r="A36" s="386" t="s">
        <v>989</v>
      </c>
      <c r="B36" s="98" t="s">
        <v>110</v>
      </c>
      <c r="C36" s="98" t="s">
        <v>110</v>
      </c>
      <c r="D36" s="98" t="s">
        <v>110</v>
      </c>
      <c r="E36" s="98" t="s">
        <v>110</v>
      </c>
      <c r="F36" s="375">
        <v>0</v>
      </c>
      <c r="G36" s="375">
        <v>0</v>
      </c>
      <c r="H36" s="375">
        <v>0</v>
      </c>
      <c r="I36" s="283">
        <v>0</v>
      </c>
      <c r="J36" s="283">
        <v>0</v>
      </c>
      <c r="K36" s="163">
        <v>0</v>
      </c>
      <c r="L36" s="394">
        <v>0</v>
      </c>
      <c r="M36" s="163">
        <v>0</v>
      </c>
      <c r="N36" s="283">
        <v>0</v>
      </c>
      <c r="O36" s="375">
        <v>0</v>
      </c>
      <c r="P36" s="375">
        <v>146.9</v>
      </c>
      <c r="Q36" s="98" t="s">
        <v>110</v>
      </c>
      <c r="R36" s="98" t="s">
        <v>110</v>
      </c>
    </row>
    <row r="37" spans="1:32">
      <c r="A37" s="385" t="s">
        <v>1000</v>
      </c>
      <c r="B37" s="98" t="s">
        <v>110</v>
      </c>
      <c r="C37" s="98" t="s">
        <v>110</v>
      </c>
      <c r="D37" s="98" t="s">
        <v>110</v>
      </c>
      <c r="E37" s="98" t="s">
        <v>110</v>
      </c>
      <c r="F37" s="375">
        <v>342.9</v>
      </c>
      <c r="G37" s="375">
        <v>507.2</v>
      </c>
      <c r="H37" s="375">
        <v>536.1</v>
      </c>
      <c r="I37" s="283">
        <v>260.3</v>
      </c>
      <c r="J37" s="283">
        <v>446</v>
      </c>
      <c r="K37" s="163">
        <v>843.9</v>
      </c>
      <c r="L37" s="283">
        <v>1807.1</v>
      </c>
      <c r="M37" s="283">
        <v>1057</v>
      </c>
      <c r="N37" s="283">
        <v>1176.8</v>
      </c>
      <c r="O37" s="282" t="s">
        <v>113</v>
      </c>
      <c r="P37" s="282" t="s">
        <v>113</v>
      </c>
      <c r="Q37" s="282" t="s">
        <v>113</v>
      </c>
      <c r="R37" s="282" t="s">
        <v>113</v>
      </c>
    </row>
    <row r="38" spans="1:32" ht="15.75" thickBot="1">
      <c r="A38" s="324" t="s">
        <v>1001</v>
      </c>
      <c r="B38" s="89" t="s">
        <v>110</v>
      </c>
      <c r="C38" s="89" t="s">
        <v>110</v>
      </c>
      <c r="D38" s="89" t="s">
        <v>110</v>
      </c>
      <c r="E38" s="89" t="s">
        <v>110</v>
      </c>
      <c r="F38" s="375">
        <v>1.1000000000000001</v>
      </c>
      <c r="G38" s="375">
        <v>3.4</v>
      </c>
      <c r="H38" s="375">
        <v>4.5999999999999996</v>
      </c>
      <c r="I38" s="375">
        <v>10.199999999999999</v>
      </c>
      <c r="J38" s="375">
        <v>15.3</v>
      </c>
      <c r="K38" s="375">
        <v>19.8</v>
      </c>
      <c r="L38" s="375">
        <v>19.8</v>
      </c>
      <c r="M38" s="375">
        <v>28.5</v>
      </c>
      <c r="N38" s="375">
        <v>23.7</v>
      </c>
      <c r="O38" s="282" t="s">
        <v>159</v>
      </c>
      <c r="P38" s="282" t="s">
        <v>630</v>
      </c>
      <c r="Q38" s="98" t="s">
        <v>110</v>
      </c>
      <c r="R38" s="98" t="s">
        <v>110</v>
      </c>
    </row>
    <row r="39" spans="1:32">
      <c r="A39" s="385"/>
      <c r="B39" s="463" t="s">
        <v>1026</v>
      </c>
      <c r="C39" s="463"/>
      <c r="D39" s="463"/>
      <c r="E39" s="463"/>
      <c r="F39" s="463"/>
      <c r="G39" s="463"/>
      <c r="H39" s="463"/>
      <c r="I39" s="463"/>
      <c r="J39" s="463"/>
      <c r="K39" s="463"/>
      <c r="L39" s="463"/>
      <c r="M39" s="463"/>
      <c r="N39" s="463"/>
      <c r="O39" s="463"/>
      <c r="P39" s="463"/>
      <c r="Q39" s="463"/>
      <c r="R39" s="463"/>
    </row>
    <row r="40" spans="1:32">
      <c r="A40" s="385" t="s">
        <v>108</v>
      </c>
      <c r="B40" s="395"/>
      <c r="C40" s="395"/>
      <c r="D40" s="395"/>
      <c r="E40" s="395"/>
      <c r="F40" s="395"/>
      <c r="G40" s="395"/>
      <c r="H40" s="395"/>
      <c r="I40" s="395"/>
      <c r="J40" s="395"/>
      <c r="K40" s="395"/>
      <c r="L40" s="395"/>
      <c r="M40" s="395"/>
      <c r="N40" s="395"/>
      <c r="O40" s="395"/>
      <c r="P40" s="395"/>
      <c r="Q40" s="395"/>
      <c r="R40" s="395"/>
    </row>
    <row r="41" spans="1:32">
      <c r="A41" s="385" t="s">
        <v>433</v>
      </c>
      <c r="B41" s="312">
        <v>67366</v>
      </c>
      <c r="C41" s="312">
        <v>80564</v>
      </c>
      <c r="D41" s="312">
        <v>109327</v>
      </c>
      <c r="E41" s="312">
        <v>119215</v>
      </c>
      <c r="F41" s="312">
        <v>169596</v>
      </c>
      <c r="G41" s="312">
        <v>139359</v>
      </c>
      <c r="H41" s="312">
        <v>85746</v>
      </c>
      <c r="I41" s="312">
        <v>41316</v>
      </c>
      <c r="J41" s="312">
        <v>54244</v>
      </c>
      <c r="K41" s="312">
        <v>71615</v>
      </c>
      <c r="L41" s="312">
        <v>91985</v>
      </c>
      <c r="M41" s="312">
        <v>106793</v>
      </c>
      <c r="N41" s="312">
        <v>127167</v>
      </c>
      <c r="O41" s="375" t="s">
        <v>113</v>
      </c>
      <c r="P41" s="375" t="s">
        <v>113</v>
      </c>
      <c r="Q41" s="375" t="s">
        <v>113</v>
      </c>
      <c r="R41" s="375" t="s">
        <v>113</v>
      </c>
      <c r="T41" s="312"/>
      <c r="U41" s="312"/>
      <c r="V41" s="312"/>
      <c r="W41" s="312"/>
      <c r="X41" s="312"/>
      <c r="Y41" s="312"/>
      <c r="Z41" s="312"/>
      <c r="AA41" s="312"/>
      <c r="AB41" s="312"/>
      <c r="AC41" s="312"/>
      <c r="AD41" s="312"/>
      <c r="AE41" s="312"/>
      <c r="AF41" s="312"/>
    </row>
    <row r="42" spans="1:32">
      <c r="A42" s="386" t="s">
        <v>438</v>
      </c>
      <c r="B42" s="312">
        <v>114098</v>
      </c>
      <c r="C42" s="312">
        <v>134024</v>
      </c>
      <c r="D42" s="312">
        <v>194257</v>
      </c>
      <c r="E42" s="312">
        <v>200915</v>
      </c>
      <c r="F42" s="312">
        <v>291806</v>
      </c>
      <c r="G42" s="312">
        <v>246691</v>
      </c>
      <c r="H42" s="312">
        <v>150308</v>
      </c>
      <c r="I42" s="312">
        <v>91324</v>
      </c>
      <c r="J42" s="312">
        <v>123027</v>
      </c>
      <c r="K42" s="312">
        <v>181099</v>
      </c>
      <c r="L42" s="312">
        <v>246950</v>
      </c>
      <c r="M42" s="312">
        <v>298985</v>
      </c>
      <c r="N42" s="312">
        <v>362794</v>
      </c>
      <c r="O42" s="375" t="s">
        <v>113</v>
      </c>
      <c r="P42" s="375" t="s">
        <v>113</v>
      </c>
      <c r="Q42" s="375" t="s">
        <v>113</v>
      </c>
      <c r="R42" s="375" t="s">
        <v>113</v>
      </c>
      <c r="T42" s="312"/>
      <c r="U42" s="312"/>
      <c r="V42" s="312"/>
      <c r="W42" s="312"/>
      <c r="X42" s="312"/>
      <c r="Y42" s="312"/>
      <c r="Z42" s="312"/>
      <c r="AA42" s="312"/>
      <c r="AB42" s="312"/>
      <c r="AC42" s="312"/>
      <c r="AD42" s="312"/>
      <c r="AE42" s="312"/>
      <c r="AF42" s="312"/>
    </row>
    <row r="43" spans="1:32">
      <c r="A43" s="386" t="s">
        <v>443</v>
      </c>
      <c r="B43" s="387">
        <v>192</v>
      </c>
      <c r="C43" s="387">
        <v>220.4</v>
      </c>
      <c r="D43" s="387">
        <v>312.3</v>
      </c>
      <c r="E43" s="387">
        <v>316</v>
      </c>
      <c r="F43" s="387">
        <v>449.2</v>
      </c>
      <c r="G43" s="387">
        <v>372.1</v>
      </c>
      <c r="H43" s="387">
        <v>222.1</v>
      </c>
      <c r="I43" s="387">
        <v>132.19999999999999</v>
      </c>
      <c r="J43" s="387">
        <v>174.3</v>
      </c>
      <c r="K43" s="387">
        <v>251.2</v>
      </c>
      <c r="L43" s="387">
        <v>335.2</v>
      </c>
      <c r="M43" s="387">
        <v>397.1</v>
      </c>
      <c r="N43" s="387">
        <v>471.5</v>
      </c>
      <c r="O43" s="375" t="s">
        <v>113</v>
      </c>
      <c r="P43" s="375" t="s">
        <v>113</v>
      </c>
      <c r="Q43" s="375" t="s">
        <v>113</v>
      </c>
      <c r="R43" s="375" t="s">
        <v>113</v>
      </c>
    </row>
    <row r="44" spans="1:32">
      <c r="A44" s="386" t="s">
        <v>989</v>
      </c>
      <c r="B44" s="387">
        <v>227.2</v>
      </c>
      <c r="C44" s="387">
        <v>254.7</v>
      </c>
      <c r="D44" s="387">
        <v>354.7</v>
      </c>
      <c r="E44" s="387">
        <v>351.9</v>
      </c>
      <c r="F44" s="387">
        <v>512.79999999999995</v>
      </c>
      <c r="G44" s="387">
        <v>435.2</v>
      </c>
      <c r="H44" s="387">
        <v>258.2</v>
      </c>
      <c r="I44" s="387">
        <v>191.9</v>
      </c>
      <c r="J44" s="387">
        <v>248.1</v>
      </c>
      <c r="K44" s="387">
        <v>342.5</v>
      </c>
      <c r="L44" s="387">
        <v>447.6</v>
      </c>
      <c r="M44" s="387">
        <v>517.1</v>
      </c>
      <c r="N44" s="387">
        <v>607.6</v>
      </c>
      <c r="O44" s="375" t="s">
        <v>113</v>
      </c>
      <c r="P44" s="375" t="s">
        <v>113</v>
      </c>
      <c r="Q44" s="375" t="s">
        <v>113</v>
      </c>
      <c r="R44" s="375" t="s">
        <v>113</v>
      </c>
    </row>
    <row r="45" spans="1:32">
      <c r="A45" s="385" t="s">
        <v>109</v>
      </c>
      <c r="B45" s="133"/>
      <c r="C45" s="133"/>
      <c r="D45" s="133"/>
      <c r="E45" s="133"/>
      <c r="F45" s="133"/>
      <c r="G45" s="133"/>
      <c r="H45" s="133"/>
      <c r="I45" s="133"/>
      <c r="J45" s="133"/>
      <c r="K45" s="133"/>
      <c r="L45" s="133"/>
      <c r="M45" s="133"/>
      <c r="N45" s="133"/>
      <c r="O45" s="395"/>
      <c r="P45" s="395"/>
      <c r="Q45" s="395"/>
      <c r="R45" s="395"/>
    </row>
    <row r="46" spans="1:32">
      <c r="A46" s="385" t="s">
        <v>433</v>
      </c>
      <c r="B46" s="312">
        <v>1778126</v>
      </c>
      <c r="C46" s="312">
        <v>2020122</v>
      </c>
      <c r="D46" s="312">
        <v>2793612</v>
      </c>
      <c r="E46" s="312">
        <v>3067362</v>
      </c>
      <c r="F46" s="312">
        <v>4184609</v>
      </c>
      <c r="G46" s="312">
        <v>3379170</v>
      </c>
      <c r="H46" s="312">
        <v>1516335</v>
      </c>
      <c r="I46" s="312">
        <v>421113</v>
      </c>
      <c r="J46" s="312">
        <v>552761</v>
      </c>
      <c r="K46" s="312">
        <v>708216</v>
      </c>
      <c r="L46" s="312">
        <v>854466</v>
      </c>
      <c r="M46" s="312">
        <v>1015857</v>
      </c>
      <c r="N46" s="312">
        <v>1241605</v>
      </c>
      <c r="O46" s="375" t="s">
        <v>113</v>
      </c>
      <c r="P46" s="375" t="s">
        <v>113</v>
      </c>
      <c r="Q46" s="375" t="s">
        <v>113</v>
      </c>
      <c r="R46" s="375" t="s">
        <v>113</v>
      </c>
      <c r="T46" s="312"/>
      <c r="U46" s="312"/>
      <c r="V46" s="312"/>
      <c r="W46" s="312"/>
      <c r="X46" s="312"/>
      <c r="Y46" s="312"/>
      <c r="Z46" s="312"/>
      <c r="AA46" s="312"/>
      <c r="AB46" s="312"/>
      <c r="AC46" s="312"/>
      <c r="AD46" s="312"/>
      <c r="AE46" s="312"/>
      <c r="AF46" s="312"/>
    </row>
    <row r="47" spans="1:32">
      <c r="A47" s="386" t="s">
        <v>438</v>
      </c>
      <c r="B47" s="312">
        <v>3097741</v>
      </c>
      <c r="C47" s="312">
        <v>3529805</v>
      </c>
      <c r="D47" s="312">
        <v>5031487</v>
      </c>
      <c r="E47" s="312">
        <v>5266970</v>
      </c>
      <c r="F47" s="312">
        <v>7339781</v>
      </c>
      <c r="G47" s="312">
        <v>5809332</v>
      </c>
      <c r="H47" s="312">
        <v>2588537</v>
      </c>
      <c r="I47" s="312">
        <v>714195</v>
      </c>
      <c r="J47" s="312">
        <v>940920</v>
      </c>
      <c r="K47" s="312">
        <v>1221754</v>
      </c>
      <c r="L47" s="312">
        <v>1496809</v>
      </c>
      <c r="M47" s="312">
        <v>1795529</v>
      </c>
      <c r="N47" s="312">
        <v>2181472</v>
      </c>
      <c r="O47" s="375" t="s">
        <v>113</v>
      </c>
      <c r="P47" s="375" t="s">
        <v>113</v>
      </c>
      <c r="Q47" s="375" t="s">
        <v>113</v>
      </c>
      <c r="R47" s="375" t="s">
        <v>113</v>
      </c>
      <c r="T47" s="312"/>
      <c r="U47" s="312"/>
      <c r="V47" s="312"/>
      <c r="W47" s="312"/>
      <c r="X47" s="312"/>
      <c r="Y47" s="312"/>
      <c r="Z47" s="312"/>
      <c r="AA47" s="312"/>
      <c r="AB47" s="312"/>
      <c r="AC47" s="312"/>
      <c r="AD47" s="312"/>
      <c r="AE47" s="312"/>
      <c r="AF47" s="312"/>
    </row>
    <row r="48" spans="1:32">
      <c r="A48" s="386" t="s">
        <v>989</v>
      </c>
      <c r="B48" s="387">
        <v>153.6</v>
      </c>
      <c r="C48" s="387">
        <v>171.4</v>
      </c>
      <c r="D48" s="387">
        <v>239.8</v>
      </c>
      <c r="E48" s="387">
        <v>244.4</v>
      </c>
      <c r="F48" s="387">
        <v>332.8</v>
      </c>
      <c r="G48" s="387">
        <v>256.3</v>
      </c>
      <c r="H48" s="387">
        <v>112.9</v>
      </c>
      <c r="I48" s="387">
        <v>28.6</v>
      </c>
      <c r="J48" s="387">
        <v>37.700000000000003</v>
      </c>
      <c r="K48" s="387">
        <v>46.5</v>
      </c>
      <c r="L48" s="387">
        <v>55.6</v>
      </c>
      <c r="M48" s="387">
        <v>64.900000000000006</v>
      </c>
      <c r="N48" s="387">
        <v>77.2</v>
      </c>
      <c r="O48" s="375" t="s">
        <v>113</v>
      </c>
      <c r="P48" s="375" t="s">
        <v>113</v>
      </c>
      <c r="Q48" s="375" t="s">
        <v>113</v>
      </c>
      <c r="R48" s="375" t="s">
        <v>113</v>
      </c>
    </row>
    <row r="49" spans="1:32">
      <c r="A49" s="385" t="s">
        <v>1000</v>
      </c>
      <c r="B49" s="283">
        <v>1.5</v>
      </c>
      <c r="C49" s="283">
        <v>1.5</v>
      </c>
      <c r="D49" s="283">
        <v>1.5</v>
      </c>
      <c r="E49" s="283">
        <v>1.4</v>
      </c>
      <c r="F49" s="283">
        <v>1.5</v>
      </c>
      <c r="G49" s="283">
        <v>1.7</v>
      </c>
      <c r="H49" s="283">
        <v>2.2999999999999998</v>
      </c>
      <c r="I49" s="283">
        <v>6.7</v>
      </c>
      <c r="J49" s="283">
        <v>6.6</v>
      </c>
      <c r="K49" s="283">
        <v>7.4</v>
      </c>
      <c r="L49" s="283">
        <v>8.1</v>
      </c>
      <c r="M49" s="283">
        <v>8</v>
      </c>
      <c r="N49" s="283">
        <v>7.9</v>
      </c>
      <c r="O49" s="375" t="s">
        <v>113</v>
      </c>
      <c r="P49" s="375" t="s">
        <v>113</v>
      </c>
      <c r="Q49" s="375" t="s">
        <v>113</v>
      </c>
      <c r="R49" s="375" t="s">
        <v>113</v>
      </c>
    </row>
    <row r="50" spans="1:32" ht="15.75" thickBot="1">
      <c r="A50" s="324" t="s">
        <v>1001</v>
      </c>
      <c r="B50" s="283">
        <v>73.599999999999994</v>
      </c>
      <c r="C50" s="283">
        <v>83.4</v>
      </c>
      <c r="D50" s="283">
        <v>115</v>
      </c>
      <c r="E50" s="283">
        <v>107.5</v>
      </c>
      <c r="F50" s="283">
        <v>180</v>
      </c>
      <c r="G50" s="283">
        <v>178.9</v>
      </c>
      <c r="H50" s="283">
        <v>145.30000000000001</v>
      </c>
      <c r="I50" s="283">
        <v>163.30000000000001</v>
      </c>
      <c r="J50" s="283">
        <v>210.4</v>
      </c>
      <c r="K50" s="283">
        <v>296</v>
      </c>
      <c r="L50" s="283">
        <v>392</v>
      </c>
      <c r="M50" s="283">
        <v>452.2</v>
      </c>
      <c r="N50" s="283">
        <v>530.4</v>
      </c>
      <c r="O50" s="375" t="s">
        <v>113</v>
      </c>
      <c r="P50" s="375" t="s">
        <v>113</v>
      </c>
      <c r="Q50" s="375" t="s">
        <v>113</v>
      </c>
      <c r="R50" s="375" t="s">
        <v>113</v>
      </c>
    </row>
    <row r="51" spans="1:32">
      <c r="A51" s="385"/>
      <c r="B51" s="463" t="s">
        <v>1027</v>
      </c>
      <c r="C51" s="463"/>
      <c r="D51" s="463"/>
      <c r="E51" s="463"/>
      <c r="F51" s="463"/>
      <c r="G51" s="463"/>
      <c r="H51" s="463"/>
      <c r="I51" s="463"/>
      <c r="J51" s="463"/>
      <c r="K51" s="463"/>
      <c r="L51" s="463"/>
      <c r="M51" s="463"/>
      <c r="N51" s="463"/>
      <c r="O51" s="463"/>
      <c r="P51" s="463"/>
      <c r="Q51" s="463"/>
      <c r="R51" s="463"/>
    </row>
    <row r="52" spans="1:32">
      <c r="A52" s="385" t="s">
        <v>108</v>
      </c>
      <c r="I52" s="156"/>
      <c r="J52" s="156"/>
      <c r="K52" s="156"/>
      <c r="L52" s="156"/>
      <c r="M52" s="156"/>
      <c r="N52" s="156"/>
      <c r="O52" s="156"/>
      <c r="P52" s="156"/>
      <c r="Q52" s="156"/>
      <c r="R52" s="156"/>
    </row>
    <row r="53" spans="1:32">
      <c r="A53" s="385" t="s">
        <v>433</v>
      </c>
      <c r="B53" s="370" t="s">
        <v>104</v>
      </c>
      <c r="C53" s="370" t="s">
        <v>104</v>
      </c>
      <c r="D53" s="370" t="s">
        <v>104</v>
      </c>
      <c r="E53" s="370" t="s">
        <v>104</v>
      </c>
      <c r="F53" s="370" t="s">
        <v>104</v>
      </c>
      <c r="G53" s="312">
        <v>367</v>
      </c>
      <c r="H53" s="312">
        <v>2013</v>
      </c>
      <c r="I53" s="312">
        <v>3027</v>
      </c>
      <c r="J53" s="312">
        <v>5216</v>
      </c>
      <c r="K53" s="312">
        <v>8223</v>
      </c>
      <c r="L53" s="312">
        <v>9978</v>
      </c>
      <c r="M53" s="312">
        <v>15351</v>
      </c>
      <c r="N53" s="312">
        <v>16090</v>
      </c>
      <c r="O53" s="370" t="s">
        <v>104</v>
      </c>
      <c r="P53" s="370" t="s">
        <v>104</v>
      </c>
      <c r="Q53" s="370" t="s">
        <v>104</v>
      </c>
      <c r="R53" s="370" t="s">
        <v>104</v>
      </c>
      <c r="T53" s="312"/>
      <c r="U53" s="312"/>
      <c r="V53" s="312"/>
      <c r="W53" s="312"/>
      <c r="X53" s="312"/>
      <c r="Y53" s="312"/>
      <c r="Z53" s="312"/>
      <c r="AA53" s="312"/>
      <c r="AB53" s="312"/>
      <c r="AC53" s="312"/>
      <c r="AD53" s="312"/>
      <c r="AE53" s="312"/>
      <c r="AF53" s="312"/>
    </row>
    <row r="54" spans="1:32">
      <c r="A54" s="386" t="s">
        <v>438</v>
      </c>
      <c r="B54" s="370" t="s">
        <v>104</v>
      </c>
      <c r="C54" s="370" t="s">
        <v>104</v>
      </c>
      <c r="D54" s="370" t="s">
        <v>104</v>
      </c>
      <c r="E54" s="370" t="s">
        <v>104</v>
      </c>
      <c r="F54" s="370" t="s">
        <v>104</v>
      </c>
      <c r="G54" s="312">
        <v>476</v>
      </c>
      <c r="H54" s="312">
        <v>3250</v>
      </c>
      <c r="I54" s="312">
        <v>5059</v>
      </c>
      <c r="J54" s="312">
        <v>9654</v>
      </c>
      <c r="K54" s="312">
        <v>15066</v>
      </c>
      <c r="L54" s="312">
        <v>20495</v>
      </c>
      <c r="M54" s="312">
        <v>31094</v>
      </c>
      <c r="N54" s="312">
        <v>33222</v>
      </c>
      <c r="O54" s="370" t="s">
        <v>104</v>
      </c>
      <c r="P54" s="370" t="s">
        <v>104</v>
      </c>
      <c r="Q54" s="370" t="s">
        <v>104</v>
      </c>
      <c r="R54" s="370" t="s">
        <v>104</v>
      </c>
      <c r="T54" s="312"/>
      <c r="U54" s="312"/>
      <c r="V54" s="312"/>
      <c r="W54" s="312"/>
      <c r="X54" s="312"/>
      <c r="Y54" s="312"/>
      <c r="Z54" s="312"/>
      <c r="AA54" s="312"/>
      <c r="AB54" s="312"/>
      <c r="AC54" s="312"/>
      <c r="AD54" s="312"/>
      <c r="AE54" s="312"/>
      <c r="AF54" s="312"/>
    </row>
    <row r="55" spans="1:32">
      <c r="A55" s="386" t="s">
        <v>443</v>
      </c>
      <c r="B55" s="370" t="s">
        <v>104</v>
      </c>
      <c r="C55" s="370" t="s">
        <v>104</v>
      </c>
      <c r="D55" s="370" t="s">
        <v>104</v>
      </c>
      <c r="E55" s="370" t="s">
        <v>104</v>
      </c>
      <c r="F55" s="370" t="s">
        <v>104</v>
      </c>
      <c r="G55" s="387">
        <v>0.7</v>
      </c>
      <c r="H55" s="387">
        <v>4.8</v>
      </c>
      <c r="I55" s="387">
        <v>7.3</v>
      </c>
      <c r="J55" s="387">
        <v>13.7</v>
      </c>
      <c r="K55" s="387">
        <v>20.9</v>
      </c>
      <c r="L55" s="387">
        <v>27.8</v>
      </c>
      <c r="M55" s="387">
        <v>41.3</v>
      </c>
      <c r="N55" s="387">
        <v>43.2</v>
      </c>
      <c r="O55" s="370" t="s">
        <v>104</v>
      </c>
      <c r="P55" s="370" t="s">
        <v>104</v>
      </c>
      <c r="Q55" s="370" t="s">
        <v>104</v>
      </c>
      <c r="R55" s="370" t="s">
        <v>104</v>
      </c>
    </row>
    <row r="56" spans="1:32">
      <c r="A56" s="386" t="s">
        <v>989</v>
      </c>
      <c r="B56" s="370" t="s">
        <v>104</v>
      </c>
      <c r="C56" s="370" t="s">
        <v>104</v>
      </c>
      <c r="D56" s="370" t="s">
        <v>104</v>
      </c>
      <c r="E56" s="370" t="s">
        <v>104</v>
      </c>
      <c r="F56" s="370" t="s">
        <v>104</v>
      </c>
      <c r="G56" s="387">
        <v>0.8</v>
      </c>
      <c r="H56" s="387">
        <v>5.4</v>
      </c>
      <c r="I56" s="387">
        <v>8.8000000000000007</v>
      </c>
      <c r="J56" s="387">
        <v>16.8</v>
      </c>
      <c r="K56" s="387">
        <v>24.4</v>
      </c>
      <c r="L56" s="387">
        <v>32</v>
      </c>
      <c r="M56" s="387">
        <v>45.9</v>
      </c>
      <c r="N56" s="387">
        <v>47.9</v>
      </c>
      <c r="O56" s="370" t="s">
        <v>104</v>
      </c>
      <c r="P56" s="370" t="s">
        <v>104</v>
      </c>
      <c r="Q56" s="370" t="s">
        <v>104</v>
      </c>
      <c r="R56" s="370" t="s">
        <v>104</v>
      </c>
    </row>
    <row r="57" spans="1:32">
      <c r="A57" s="385" t="s">
        <v>109</v>
      </c>
      <c r="B57" s="388"/>
      <c r="C57" s="388"/>
      <c r="D57" s="388"/>
      <c r="E57" s="388"/>
      <c r="F57" s="388"/>
      <c r="G57" s="388"/>
      <c r="H57" s="388"/>
      <c r="I57" s="388"/>
      <c r="J57" s="388"/>
      <c r="K57" s="388"/>
      <c r="L57" s="388"/>
      <c r="M57" s="388"/>
      <c r="N57" s="388"/>
    </row>
    <row r="58" spans="1:32">
      <c r="A58" s="385" t="s">
        <v>433</v>
      </c>
      <c r="B58" s="370" t="s">
        <v>104</v>
      </c>
      <c r="C58" s="370" t="s">
        <v>104</v>
      </c>
      <c r="D58" s="370" t="s">
        <v>104</v>
      </c>
      <c r="E58" s="370" t="s">
        <v>104</v>
      </c>
      <c r="F58" s="370" t="s">
        <v>104</v>
      </c>
      <c r="G58" s="312">
        <v>13005</v>
      </c>
      <c r="H58" s="312">
        <v>41399</v>
      </c>
      <c r="I58" s="312">
        <v>68075</v>
      </c>
      <c r="J58" s="312">
        <v>106396</v>
      </c>
      <c r="K58" s="312">
        <v>120087</v>
      </c>
      <c r="L58" s="312">
        <v>124120</v>
      </c>
      <c r="M58" s="312">
        <v>181139</v>
      </c>
      <c r="N58" s="312">
        <v>180778</v>
      </c>
      <c r="O58" s="370" t="s">
        <v>104</v>
      </c>
      <c r="P58" s="370" t="s">
        <v>104</v>
      </c>
      <c r="Q58" s="370" t="s">
        <v>104</v>
      </c>
      <c r="R58" s="370" t="s">
        <v>104</v>
      </c>
      <c r="T58" s="312"/>
      <c r="U58" s="312"/>
      <c r="V58" s="312"/>
      <c r="W58" s="312"/>
      <c r="X58" s="312"/>
      <c r="Y58" s="312"/>
      <c r="Z58" s="312"/>
      <c r="AA58" s="312"/>
      <c r="AB58" s="312"/>
      <c r="AC58" s="312"/>
      <c r="AD58" s="312"/>
      <c r="AE58" s="312"/>
      <c r="AF58" s="312"/>
    </row>
    <row r="59" spans="1:32">
      <c r="A59" s="386" t="s">
        <v>438</v>
      </c>
      <c r="B59" s="370" t="s">
        <v>104</v>
      </c>
      <c r="C59" s="370" t="s">
        <v>104</v>
      </c>
      <c r="D59" s="370" t="s">
        <v>104</v>
      </c>
      <c r="E59" s="370" t="s">
        <v>104</v>
      </c>
      <c r="F59" s="370" t="s">
        <v>104</v>
      </c>
      <c r="G59" s="312">
        <v>17581</v>
      </c>
      <c r="H59" s="312">
        <v>67164</v>
      </c>
      <c r="I59" s="312">
        <v>120771</v>
      </c>
      <c r="J59" s="312">
        <v>190499</v>
      </c>
      <c r="K59" s="312">
        <v>238794</v>
      </c>
      <c r="L59" s="312">
        <v>289116</v>
      </c>
      <c r="M59" s="312">
        <v>387643</v>
      </c>
      <c r="N59" s="312">
        <v>434479</v>
      </c>
      <c r="O59" s="370" t="s">
        <v>104</v>
      </c>
      <c r="P59" s="370" t="s">
        <v>104</v>
      </c>
      <c r="Q59" s="370" t="s">
        <v>104</v>
      </c>
      <c r="R59" s="370" t="s">
        <v>104</v>
      </c>
      <c r="T59" s="312"/>
      <c r="U59" s="312"/>
      <c r="V59" s="312"/>
      <c r="W59" s="312"/>
      <c r="X59" s="312"/>
      <c r="Y59" s="312"/>
      <c r="Z59" s="312"/>
      <c r="AA59" s="312"/>
      <c r="AB59" s="312"/>
      <c r="AC59" s="312"/>
      <c r="AD59" s="312"/>
      <c r="AE59" s="312"/>
      <c r="AF59" s="312"/>
    </row>
    <row r="60" spans="1:32">
      <c r="A60" s="386" t="s">
        <v>989</v>
      </c>
      <c r="B60" s="370" t="s">
        <v>104</v>
      </c>
      <c r="C60" s="370" t="s">
        <v>104</v>
      </c>
      <c r="D60" s="370" t="s">
        <v>104</v>
      </c>
      <c r="E60" s="370" t="s">
        <v>104</v>
      </c>
      <c r="F60" s="370" t="s">
        <v>104</v>
      </c>
      <c r="G60" s="387">
        <v>0.8</v>
      </c>
      <c r="H60" s="387">
        <v>3</v>
      </c>
      <c r="I60" s="387">
        <v>5.2</v>
      </c>
      <c r="J60" s="387">
        <v>8.1</v>
      </c>
      <c r="K60" s="387">
        <v>9.6999999999999993</v>
      </c>
      <c r="L60" s="387">
        <v>11.4</v>
      </c>
      <c r="M60" s="387">
        <v>15</v>
      </c>
      <c r="N60" s="387">
        <v>16.5</v>
      </c>
      <c r="O60" s="370" t="s">
        <v>104</v>
      </c>
      <c r="P60" s="370" t="s">
        <v>104</v>
      </c>
      <c r="Q60" s="370" t="s">
        <v>104</v>
      </c>
      <c r="R60" s="370" t="s">
        <v>104</v>
      </c>
    </row>
    <row r="61" spans="1:32">
      <c r="A61" s="385" t="s">
        <v>1000</v>
      </c>
      <c r="B61" s="370" t="s">
        <v>104</v>
      </c>
      <c r="C61" s="370" t="s">
        <v>104</v>
      </c>
      <c r="D61" s="370" t="s">
        <v>104</v>
      </c>
      <c r="E61" s="370" t="s">
        <v>104</v>
      </c>
      <c r="F61" s="370" t="s">
        <v>104</v>
      </c>
      <c r="G61" s="387">
        <v>1</v>
      </c>
      <c r="H61" s="387">
        <v>1.8</v>
      </c>
      <c r="I61" s="387">
        <v>1.7</v>
      </c>
      <c r="J61" s="387">
        <v>2.1</v>
      </c>
      <c r="K61" s="387">
        <v>2.5</v>
      </c>
      <c r="L61" s="387">
        <v>2.8</v>
      </c>
      <c r="M61" s="387">
        <v>3.1</v>
      </c>
      <c r="N61" s="387">
        <v>2.9</v>
      </c>
      <c r="O61" s="282" t="s">
        <v>113</v>
      </c>
      <c r="P61" s="282" t="s">
        <v>113</v>
      </c>
      <c r="Q61" s="282" t="s">
        <v>113</v>
      </c>
      <c r="R61" s="282" t="s">
        <v>113</v>
      </c>
    </row>
    <row r="62" spans="1:32" ht="15.75" thickBot="1">
      <c r="A62" s="324" t="s">
        <v>1001</v>
      </c>
      <c r="B62" s="396" t="s">
        <v>104</v>
      </c>
      <c r="C62" s="396" t="s">
        <v>104</v>
      </c>
      <c r="D62" s="396" t="s">
        <v>104</v>
      </c>
      <c r="E62" s="396" t="s">
        <v>104</v>
      </c>
      <c r="F62" s="396" t="s">
        <v>104</v>
      </c>
      <c r="G62" s="397">
        <v>0</v>
      </c>
      <c r="H62" s="397">
        <v>2.5</v>
      </c>
      <c r="I62" s="397">
        <v>3.6</v>
      </c>
      <c r="J62" s="397">
        <v>8.6999999999999993</v>
      </c>
      <c r="K62" s="397">
        <v>14.7</v>
      </c>
      <c r="L62" s="397">
        <v>20.6</v>
      </c>
      <c r="M62" s="397">
        <v>30.8</v>
      </c>
      <c r="N62" s="397">
        <v>31.4</v>
      </c>
      <c r="O62" s="396" t="s">
        <v>104</v>
      </c>
      <c r="P62" s="396" t="s">
        <v>104</v>
      </c>
      <c r="Q62" s="396" t="s">
        <v>104</v>
      </c>
      <c r="R62" s="396" t="s">
        <v>104</v>
      </c>
    </row>
    <row r="63" spans="1:32" s="111" customFormat="1" ht="16.5" customHeight="1">
      <c r="A63" s="55" t="s">
        <v>595</v>
      </c>
      <c r="B63" s="55"/>
      <c r="C63" s="55"/>
      <c r="D63" s="55"/>
      <c r="E63" s="55"/>
      <c r="F63" s="55"/>
      <c r="H63" s="55"/>
      <c r="I63" s="55"/>
      <c r="J63" s="55"/>
      <c r="K63" s="55"/>
      <c r="L63" s="55"/>
      <c r="M63" s="55"/>
      <c r="N63" s="55"/>
      <c r="O63" s="55"/>
      <c r="P63" s="55"/>
      <c r="Q63" s="55"/>
      <c r="R63" s="55"/>
      <c r="S63" s="55"/>
      <c r="T63" s="55"/>
      <c r="U63" s="55"/>
      <c r="V63" s="55"/>
      <c r="W63" s="55"/>
      <c r="X63" s="55"/>
      <c r="Y63" s="55"/>
    </row>
    <row r="64" spans="1:32">
      <c r="A64" s="226" t="s">
        <v>160</v>
      </c>
      <c r="B64" s="156"/>
      <c r="C64" s="156"/>
      <c r="D64" s="156"/>
      <c r="E64" s="156"/>
      <c r="F64" s="156"/>
      <c r="G64" s="156"/>
      <c r="H64" s="156"/>
    </row>
    <row r="65" spans="1:18">
      <c r="A65" s="332" t="s">
        <v>164</v>
      </c>
      <c r="B65" s="103"/>
      <c r="C65" s="103"/>
      <c r="D65" s="103"/>
      <c r="E65" s="103"/>
      <c r="F65" s="103"/>
      <c r="G65" s="103"/>
      <c r="H65" s="103"/>
    </row>
    <row r="66" spans="1:18">
      <c r="A66" s="332" t="s">
        <v>165</v>
      </c>
      <c r="B66" s="103"/>
      <c r="C66" s="103"/>
      <c r="D66" s="103"/>
      <c r="E66" s="103"/>
      <c r="F66" s="103"/>
      <c r="G66" s="103"/>
      <c r="H66" s="103"/>
    </row>
    <row r="67" spans="1:18">
      <c r="A67" s="333" t="s">
        <v>1028</v>
      </c>
      <c r="B67" s="156"/>
      <c r="C67" s="156"/>
      <c r="D67" s="156"/>
      <c r="E67" s="156"/>
      <c r="F67" s="156"/>
      <c r="G67" s="156"/>
      <c r="H67" s="156"/>
    </row>
    <row r="68" spans="1:18" s="198" customFormat="1">
      <c r="A68" s="226" t="s">
        <v>167</v>
      </c>
      <c r="B68" s="56"/>
      <c r="C68" s="56"/>
      <c r="D68" s="56"/>
      <c r="E68" s="56"/>
      <c r="F68" s="56"/>
      <c r="G68" s="56"/>
      <c r="H68" s="56"/>
      <c r="I68" s="56"/>
      <c r="J68" s="56"/>
      <c r="K68" s="56"/>
      <c r="L68" s="56"/>
      <c r="M68" s="56"/>
      <c r="N68" s="56"/>
      <c r="O68" s="56"/>
      <c r="P68" s="56"/>
      <c r="Q68" s="56"/>
      <c r="R68" s="56"/>
    </row>
    <row r="69" spans="1:18">
      <c r="A69" s="333" t="s">
        <v>1029</v>
      </c>
      <c r="B69" s="90"/>
      <c r="C69" s="90"/>
      <c r="D69" s="90"/>
      <c r="E69" s="90"/>
      <c r="F69" s="90"/>
      <c r="G69" s="90"/>
      <c r="H69" s="90"/>
    </row>
    <row r="70" spans="1:18">
      <c r="A70" s="333" t="s">
        <v>1030</v>
      </c>
      <c r="B70" s="156"/>
      <c r="C70" s="156"/>
      <c r="D70" s="156"/>
      <c r="E70" s="156"/>
      <c r="F70" s="156"/>
      <c r="G70" s="156"/>
      <c r="H70" s="156"/>
    </row>
    <row r="71" spans="1:18">
      <c r="A71" s="333" t="s">
        <v>1031</v>
      </c>
      <c r="B71" s="156"/>
      <c r="C71" s="156"/>
      <c r="D71" s="156"/>
      <c r="E71" s="156"/>
      <c r="F71" s="156"/>
      <c r="G71" s="156"/>
      <c r="H71" s="156"/>
    </row>
    <row r="72" spans="1:18">
      <c r="A72" s="333" t="s">
        <v>1091</v>
      </c>
      <c r="B72" s="156"/>
      <c r="C72" s="156"/>
      <c r="D72" s="156"/>
      <c r="E72" s="156"/>
      <c r="F72" s="156"/>
      <c r="G72" s="156"/>
      <c r="H72" s="156"/>
    </row>
    <row r="73" spans="1:18">
      <c r="A73" s="333" t="s">
        <v>1032</v>
      </c>
      <c r="B73" s="156"/>
      <c r="C73" s="156"/>
      <c r="D73" s="156"/>
      <c r="E73" s="156"/>
      <c r="F73" s="156"/>
      <c r="G73" s="156"/>
      <c r="H73" s="156"/>
    </row>
    <row r="74" spans="1:18">
      <c r="A74" s="337" t="s">
        <v>163</v>
      </c>
    </row>
    <row r="75" spans="1:18">
      <c r="A75" s="228"/>
    </row>
    <row r="76" spans="1:18">
      <c r="A76" s="270" t="s">
        <v>353</v>
      </c>
    </row>
    <row r="78" spans="1:18">
      <c r="A78" s="216"/>
      <c r="B78" s="216"/>
      <c r="C78" s="216"/>
      <c r="D78" s="216"/>
      <c r="E78" s="216"/>
    </row>
  </sheetData>
  <mergeCells count="5">
    <mergeCell ref="B3:R3"/>
    <mergeCell ref="B15:R15"/>
    <mergeCell ref="B27:R27"/>
    <mergeCell ref="B39:R39"/>
    <mergeCell ref="B51:R51"/>
  </mergeCells>
  <hyperlinks>
    <hyperlink ref="A76" location="Contents!A1" display="Link to Contents"/>
  </hyperlink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K52"/>
  <sheetViews>
    <sheetView zoomScaleNormal="100" workbookViewId="0"/>
  </sheetViews>
  <sheetFormatPr defaultColWidth="9.140625" defaultRowHeight="15"/>
  <cols>
    <col min="1" max="1" width="37" style="198" customWidth="1"/>
    <col min="2" max="2" width="30" style="198" customWidth="1"/>
    <col min="3" max="4" width="9.140625" style="9"/>
    <col min="5" max="5" width="9.140625" style="9" customWidth="1"/>
    <col min="6" max="6" width="2.7109375" style="9" customWidth="1"/>
    <col min="7" max="7" width="10.42578125" style="9" customWidth="1"/>
    <col min="8" max="8" width="12" style="9" customWidth="1"/>
    <col min="9" max="9" width="12.28515625" style="9" customWidth="1"/>
    <col min="10" max="10" width="9.28515625" style="9" customWidth="1"/>
    <col min="11" max="11" width="11.28515625" style="9" customWidth="1"/>
    <col min="12" max="12" width="2.7109375" style="198" customWidth="1"/>
    <col min="13" max="15" width="9.140625" style="9"/>
    <col min="16" max="16" width="2.7109375" style="9" customWidth="1"/>
    <col min="17" max="17" width="10.140625" style="9" customWidth="1"/>
    <col min="18" max="18" width="12" style="9" customWidth="1"/>
    <col min="19" max="19" width="12.28515625" style="9" customWidth="1"/>
    <col min="20" max="20" width="9.140625" style="9" customWidth="1"/>
    <col min="21" max="21" width="11.28515625" style="9" customWidth="1"/>
    <col min="22" max="22" width="2.7109375" style="9" customWidth="1"/>
    <col min="23" max="25" width="9.140625" style="9"/>
    <col min="26" max="26" width="2.7109375" style="9" customWidth="1"/>
    <col min="27" max="27" width="10.140625" style="9" bestFit="1" customWidth="1"/>
    <col min="28" max="28" width="12" style="9" bestFit="1" customWidth="1"/>
    <col min="29" max="29" width="12.28515625" style="9" bestFit="1" customWidth="1"/>
    <col min="30" max="30" width="9.140625" style="9"/>
    <col min="31" max="31" width="11.28515625" style="9" customWidth="1"/>
    <col min="32" max="32" width="9.140625" style="9"/>
    <col min="33" max="16384" width="9.140625" style="198"/>
  </cols>
  <sheetData>
    <row r="1" spans="1:37" ht="17.25" thickBot="1">
      <c r="A1" s="363" t="s">
        <v>1077</v>
      </c>
      <c r="B1" s="398"/>
      <c r="C1" s="21"/>
      <c r="D1" s="21"/>
      <c r="E1" s="21"/>
      <c r="F1" s="21"/>
      <c r="G1" s="21"/>
      <c r="H1" s="21"/>
      <c r="I1" s="21"/>
      <c r="J1" s="21"/>
      <c r="K1" s="21"/>
      <c r="L1" s="398"/>
      <c r="M1" s="21"/>
      <c r="N1" s="21"/>
      <c r="O1" s="21"/>
      <c r="P1" s="21"/>
      <c r="Q1" s="21"/>
      <c r="R1" s="21"/>
      <c r="S1" s="399"/>
      <c r="T1" s="21"/>
      <c r="U1" s="21"/>
      <c r="V1" s="21"/>
      <c r="W1" s="21"/>
      <c r="X1" s="21"/>
      <c r="Y1" s="21"/>
      <c r="Z1" s="21"/>
      <c r="AA1" s="21"/>
      <c r="AB1" s="21"/>
      <c r="AC1" s="21"/>
      <c r="AD1" s="21"/>
      <c r="AE1" s="21"/>
    </row>
    <row r="2" spans="1:37" ht="15.75" thickBot="1">
      <c r="A2" s="400"/>
      <c r="B2" s="401"/>
      <c r="C2" s="495" t="s">
        <v>428</v>
      </c>
      <c r="D2" s="495"/>
      <c r="E2" s="495"/>
      <c r="F2" s="495"/>
      <c r="G2" s="495"/>
      <c r="H2" s="495"/>
      <c r="I2" s="495"/>
      <c r="J2" s="495"/>
      <c r="K2" s="495"/>
      <c r="L2" s="401"/>
      <c r="M2" s="495" t="s">
        <v>115</v>
      </c>
      <c r="N2" s="495"/>
      <c r="O2" s="495"/>
      <c r="P2" s="495"/>
      <c r="Q2" s="495"/>
      <c r="R2" s="495"/>
      <c r="S2" s="495"/>
      <c r="T2" s="495"/>
      <c r="U2" s="495"/>
      <c r="V2" s="402"/>
      <c r="W2" s="495" t="s">
        <v>101</v>
      </c>
      <c r="X2" s="495"/>
      <c r="Y2" s="495"/>
      <c r="Z2" s="495"/>
      <c r="AA2" s="495"/>
      <c r="AB2" s="495"/>
      <c r="AC2" s="495"/>
      <c r="AD2" s="495"/>
      <c r="AE2" s="495"/>
    </row>
    <row r="3" spans="1:37" s="407" customFormat="1">
      <c r="A3" s="403"/>
      <c r="B3" s="403"/>
      <c r="C3" s="496"/>
      <c r="D3" s="496"/>
      <c r="E3" s="496"/>
      <c r="F3" s="404"/>
      <c r="G3" s="496" t="s">
        <v>1033</v>
      </c>
      <c r="H3" s="496"/>
      <c r="I3" s="496"/>
      <c r="J3" s="496"/>
      <c r="K3" s="496"/>
      <c r="L3" s="403"/>
      <c r="M3" s="496"/>
      <c r="N3" s="496"/>
      <c r="O3" s="496"/>
      <c r="P3" s="404"/>
      <c r="Q3" s="497" t="s">
        <v>1033</v>
      </c>
      <c r="R3" s="497"/>
      <c r="S3" s="497"/>
      <c r="T3" s="497"/>
      <c r="U3" s="497"/>
      <c r="V3" s="405"/>
      <c r="W3" s="496"/>
      <c r="X3" s="496"/>
      <c r="Y3" s="496"/>
      <c r="Z3" s="404"/>
      <c r="AA3" s="496" t="s">
        <v>1033</v>
      </c>
      <c r="AB3" s="496"/>
      <c r="AC3" s="496"/>
      <c r="AD3" s="496"/>
      <c r="AE3" s="496"/>
      <c r="AF3" s="406"/>
    </row>
    <row r="4" spans="1:37" s="407" customFormat="1" ht="15.75" thickBot="1">
      <c r="A4" s="191" t="s">
        <v>112</v>
      </c>
      <c r="B4" s="341" t="s">
        <v>1034</v>
      </c>
      <c r="C4" s="408" t="s">
        <v>1035</v>
      </c>
      <c r="D4" s="408" t="s">
        <v>1036</v>
      </c>
      <c r="E4" s="408" t="s">
        <v>1037</v>
      </c>
      <c r="F4" s="408"/>
      <c r="G4" s="408" t="s">
        <v>80</v>
      </c>
      <c r="H4" s="408" t="s">
        <v>86</v>
      </c>
      <c r="I4" s="408" t="s">
        <v>87</v>
      </c>
      <c r="J4" s="408" t="s">
        <v>0</v>
      </c>
      <c r="K4" s="408" t="s">
        <v>82</v>
      </c>
      <c r="L4" s="409"/>
      <c r="M4" s="408" t="s">
        <v>1035</v>
      </c>
      <c r="N4" s="408" t="s">
        <v>1036</v>
      </c>
      <c r="O4" s="408" t="s">
        <v>1037</v>
      </c>
      <c r="P4" s="408"/>
      <c r="Q4" s="408" t="s">
        <v>80</v>
      </c>
      <c r="R4" s="408" t="s">
        <v>86</v>
      </c>
      <c r="S4" s="408" t="s">
        <v>87</v>
      </c>
      <c r="T4" s="408" t="s">
        <v>0</v>
      </c>
      <c r="U4" s="408" t="s">
        <v>82</v>
      </c>
      <c r="V4" s="410"/>
      <c r="W4" s="408" t="s">
        <v>1035</v>
      </c>
      <c r="X4" s="408" t="s">
        <v>1036</v>
      </c>
      <c r="Y4" s="408" t="s">
        <v>1037</v>
      </c>
      <c r="Z4" s="408"/>
      <c r="AA4" s="408" t="s">
        <v>80</v>
      </c>
      <c r="AB4" s="408" t="s">
        <v>86</v>
      </c>
      <c r="AC4" s="408" t="s">
        <v>87</v>
      </c>
      <c r="AD4" s="408" t="s">
        <v>0</v>
      </c>
      <c r="AE4" s="408" t="s">
        <v>82</v>
      </c>
      <c r="AF4" s="411"/>
    </row>
    <row r="5" spans="1:37">
      <c r="A5" s="342" t="s">
        <v>613</v>
      </c>
      <c r="B5" s="342">
        <v>721</v>
      </c>
      <c r="C5" s="343">
        <v>29063</v>
      </c>
      <c r="D5" s="343">
        <v>41134</v>
      </c>
      <c r="E5" s="343">
        <v>70197</v>
      </c>
      <c r="F5" s="343"/>
      <c r="G5" s="343">
        <v>24935</v>
      </c>
      <c r="H5" s="343">
        <v>15258</v>
      </c>
      <c r="I5" s="343">
        <v>14625</v>
      </c>
      <c r="J5" s="343">
        <v>5712</v>
      </c>
      <c r="K5" s="343">
        <v>9664</v>
      </c>
      <c r="L5" s="401"/>
      <c r="M5" s="343">
        <v>10091</v>
      </c>
      <c r="N5" s="343">
        <v>14447</v>
      </c>
      <c r="O5" s="343">
        <v>24538</v>
      </c>
      <c r="P5" s="351"/>
      <c r="Q5" s="343">
        <v>8502</v>
      </c>
      <c r="R5" s="343">
        <v>5334</v>
      </c>
      <c r="S5" s="343">
        <v>5148</v>
      </c>
      <c r="T5" s="343">
        <v>2039</v>
      </c>
      <c r="U5" s="343">
        <v>3515</v>
      </c>
      <c r="V5" s="343"/>
      <c r="W5" s="343">
        <v>5033</v>
      </c>
      <c r="X5" s="343">
        <v>7522</v>
      </c>
      <c r="Y5" s="343">
        <v>12554</v>
      </c>
      <c r="Z5" s="343"/>
      <c r="AA5" s="343">
        <v>4618</v>
      </c>
      <c r="AB5" s="343">
        <v>2599</v>
      </c>
      <c r="AC5" s="343">
        <v>2675</v>
      </c>
      <c r="AD5" s="343">
        <v>1178</v>
      </c>
      <c r="AE5" s="343">
        <v>1483</v>
      </c>
      <c r="AG5" s="343"/>
      <c r="AH5" s="343"/>
      <c r="AI5" s="343"/>
      <c r="AJ5" s="343"/>
      <c r="AK5" s="343"/>
    </row>
    <row r="6" spans="1:37">
      <c r="A6" s="342" t="s">
        <v>1038</v>
      </c>
      <c r="B6" s="342">
        <v>723</v>
      </c>
      <c r="C6" s="343">
        <v>25062</v>
      </c>
      <c r="D6" s="343">
        <v>36604</v>
      </c>
      <c r="E6" s="343">
        <v>61666</v>
      </c>
      <c r="F6" s="343"/>
      <c r="G6" s="343">
        <v>21818</v>
      </c>
      <c r="H6" s="343">
        <v>13258</v>
      </c>
      <c r="I6" s="343">
        <v>12638</v>
      </c>
      <c r="J6" s="343">
        <v>5197</v>
      </c>
      <c r="K6" s="343">
        <v>8755</v>
      </c>
      <c r="L6" s="401"/>
      <c r="M6" s="343">
        <v>7745</v>
      </c>
      <c r="N6" s="343">
        <v>11485</v>
      </c>
      <c r="O6" s="343">
        <v>19229</v>
      </c>
      <c r="P6" s="351"/>
      <c r="Q6" s="343">
        <v>7068</v>
      </c>
      <c r="R6" s="343">
        <v>4428</v>
      </c>
      <c r="S6" s="343">
        <v>4017</v>
      </c>
      <c r="T6" s="343">
        <v>1228</v>
      </c>
      <c r="U6" s="343">
        <v>2488</v>
      </c>
      <c r="V6" s="343"/>
      <c r="W6" s="343">
        <v>2011</v>
      </c>
      <c r="X6" s="343">
        <v>3368</v>
      </c>
      <c r="Y6" s="343">
        <v>5380</v>
      </c>
      <c r="Z6" s="343"/>
      <c r="AA6" s="343">
        <v>1918</v>
      </c>
      <c r="AB6" s="343">
        <v>1071</v>
      </c>
      <c r="AC6" s="343">
        <v>1041</v>
      </c>
      <c r="AD6" s="343">
        <v>572</v>
      </c>
      <c r="AE6" s="343">
        <v>778</v>
      </c>
      <c r="AG6" s="343"/>
      <c r="AH6" s="343"/>
      <c r="AI6" s="343"/>
      <c r="AJ6" s="343"/>
      <c r="AK6" s="343"/>
    </row>
    <row r="7" spans="1:37">
      <c r="A7" s="342" t="s">
        <v>631</v>
      </c>
      <c r="B7" s="346" t="s">
        <v>632</v>
      </c>
      <c r="C7" s="343">
        <v>40726</v>
      </c>
      <c r="D7" s="343">
        <v>60756</v>
      </c>
      <c r="E7" s="343">
        <v>101482</v>
      </c>
      <c r="F7" s="343"/>
      <c r="G7" s="343">
        <v>34887</v>
      </c>
      <c r="H7" s="343">
        <v>22387</v>
      </c>
      <c r="I7" s="343">
        <v>21507</v>
      </c>
      <c r="J7" s="343">
        <v>10377</v>
      </c>
      <c r="K7" s="343">
        <v>12322</v>
      </c>
      <c r="L7" s="401"/>
      <c r="M7" s="343">
        <v>7760</v>
      </c>
      <c r="N7" s="343">
        <v>11602</v>
      </c>
      <c r="O7" s="343">
        <v>19362</v>
      </c>
      <c r="P7" s="351"/>
      <c r="Q7" s="343">
        <v>6043</v>
      </c>
      <c r="R7" s="343">
        <v>4141</v>
      </c>
      <c r="S7" s="343">
        <v>3834</v>
      </c>
      <c r="T7" s="343">
        <v>2126</v>
      </c>
      <c r="U7" s="343">
        <v>3217</v>
      </c>
      <c r="V7" s="343"/>
      <c r="W7" s="343">
        <v>2065</v>
      </c>
      <c r="X7" s="343">
        <v>3124</v>
      </c>
      <c r="Y7" s="343">
        <v>5189</v>
      </c>
      <c r="Z7" s="343"/>
      <c r="AA7" s="343">
        <v>1378</v>
      </c>
      <c r="AB7" s="343">
        <v>779</v>
      </c>
      <c r="AC7" s="343">
        <v>935</v>
      </c>
      <c r="AD7" s="343">
        <v>720</v>
      </c>
      <c r="AE7" s="343">
        <v>1376</v>
      </c>
      <c r="AG7" s="343"/>
      <c r="AH7" s="343"/>
      <c r="AI7" s="343"/>
      <c r="AJ7" s="343"/>
      <c r="AK7" s="343"/>
    </row>
    <row r="8" spans="1:37">
      <c r="A8" s="342" t="s">
        <v>640</v>
      </c>
      <c r="B8" s="347" t="s">
        <v>1082</v>
      </c>
      <c r="C8" s="343">
        <v>2421</v>
      </c>
      <c r="D8" s="343">
        <v>4172</v>
      </c>
      <c r="E8" s="343">
        <v>6593</v>
      </c>
      <c r="F8" s="343"/>
      <c r="G8" s="343">
        <v>1898</v>
      </c>
      <c r="H8" s="343">
        <v>1273</v>
      </c>
      <c r="I8" s="343">
        <v>1201</v>
      </c>
      <c r="J8" s="343">
        <v>781</v>
      </c>
      <c r="K8" s="343">
        <v>1440</v>
      </c>
      <c r="L8" s="401"/>
      <c r="M8" s="343">
        <v>773</v>
      </c>
      <c r="N8" s="343">
        <v>1098</v>
      </c>
      <c r="O8" s="343">
        <v>1871</v>
      </c>
      <c r="P8" s="351"/>
      <c r="Q8" s="343">
        <v>244</v>
      </c>
      <c r="R8" s="343">
        <v>339</v>
      </c>
      <c r="S8" s="343">
        <v>262</v>
      </c>
      <c r="T8" s="343">
        <v>390</v>
      </c>
      <c r="U8" s="343">
        <v>636</v>
      </c>
      <c r="V8" s="343"/>
      <c r="W8" s="343">
        <v>347</v>
      </c>
      <c r="X8" s="343">
        <v>514</v>
      </c>
      <c r="Y8" s="343">
        <v>860</v>
      </c>
      <c r="Z8" s="343"/>
      <c r="AA8" s="343">
        <v>128</v>
      </c>
      <c r="AB8" s="343">
        <v>250</v>
      </c>
      <c r="AC8" s="343">
        <v>158</v>
      </c>
      <c r="AD8" s="343">
        <v>161</v>
      </c>
      <c r="AE8" s="343">
        <v>163</v>
      </c>
      <c r="AG8" s="343"/>
      <c r="AH8" s="343"/>
      <c r="AI8" s="343"/>
      <c r="AJ8" s="343"/>
      <c r="AK8" s="343"/>
    </row>
    <row r="9" spans="1:37" ht="27" customHeight="1">
      <c r="A9" s="342" t="s">
        <v>647</v>
      </c>
      <c r="B9" s="347" t="s">
        <v>648</v>
      </c>
      <c r="C9" s="343">
        <v>1578</v>
      </c>
      <c r="D9" s="343">
        <v>2744</v>
      </c>
      <c r="E9" s="343">
        <v>4323</v>
      </c>
      <c r="F9" s="343"/>
      <c r="G9" s="343">
        <v>1267</v>
      </c>
      <c r="H9" s="343">
        <v>1779</v>
      </c>
      <c r="I9" s="343">
        <v>936</v>
      </c>
      <c r="J9" s="343">
        <v>184</v>
      </c>
      <c r="K9" s="343">
        <v>157</v>
      </c>
      <c r="L9" s="401"/>
      <c r="M9" s="343">
        <v>234</v>
      </c>
      <c r="N9" s="343">
        <v>409</v>
      </c>
      <c r="O9" s="343">
        <v>643</v>
      </c>
      <c r="P9" s="351"/>
      <c r="Q9" s="343">
        <v>214</v>
      </c>
      <c r="R9" s="343">
        <v>188</v>
      </c>
      <c r="S9" s="343">
        <v>120</v>
      </c>
      <c r="T9" s="343">
        <v>28</v>
      </c>
      <c r="U9" s="343">
        <v>93</v>
      </c>
      <c r="V9" s="343"/>
      <c r="W9" s="343">
        <v>96</v>
      </c>
      <c r="X9" s="343">
        <v>131</v>
      </c>
      <c r="Y9" s="343">
        <v>227</v>
      </c>
      <c r="Z9" s="343"/>
      <c r="AA9" s="343">
        <v>25</v>
      </c>
      <c r="AB9" s="343">
        <v>156</v>
      </c>
      <c r="AC9" s="343">
        <v>46</v>
      </c>
      <c r="AD9" s="343">
        <v>0</v>
      </c>
      <c r="AE9" s="343">
        <v>0</v>
      </c>
      <c r="AG9" s="343"/>
      <c r="AH9" s="343"/>
      <c r="AI9" s="343"/>
      <c r="AJ9" s="343"/>
      <c r="AK9" s="343"/>
    </row>
    <row r="10" spans="1:37">
      <c r="A10" s="464" t="s">
        <v>654</v>
      </c>
      <c r="B10" s="464"/>
      <c r="C10" s="464"/>
      <c r="D10" s="464"/>
      <c r="E10" s="464"/>
      <c r="F10" s="464"/>
      <c r="G10" s="464"/>
      <c r="H10" s="464"/>
      <c r="I10" s="464"/>
      <c r="J10" s="464"/>
      <c r="K10" s="464"/>
      <c r="L10" s="464"/>
      <c r="M10" s="464"/>
      <c r="N10" s="464"/>
      <c r="O10" s="464"/>
      <c r="P10" s="464"/>
      <c r="Q10" s="464"/>
      <c r="R10" s="464"/>
      <c r="S10" s="464"/>
      <c r="T10" s="464"/>
      <c r="U10" s="464"/>
      <c r="V10" s="464"/>
      <c r="W10" s="464"/>
      <c r="X10" s="464"/>
      <c r="Y10" s="464"/>
      <c r="Z10" s="464"/>
      <c r="AA10" s="464"/>
      <c r="AB10" s="464"/>
      <c r="AC10" s="464"/>
      <c r="AD10" s="464"/>
      <c r="AE10" s="464"/>
      <c r="AG10" s="343"/>
      <c r="AH10" s="343"/>
      <c r="AI10" s="343"/>
      <c r="AJ10" s="343"/>
      <c r="AK10" s="343"/>
    </row>
    <row r="11" spans="1:37">
      <c r="A11" s="349" t="s">
        <v>655</v>
      </c>
      <c r="B11" s="342">
        <v>10987</v>
      </c>
      <c r="C11" s="343">
        <v>81303</v>
      </c>
      <c r="D11" s="343">
        <v>128836</v>
      </c>
      <c r="E11" s="343">
        <v>210139</v>
      </c>
      <c r="F11" s="351"/>
      <c r="G11" s="343">
        <v>56519.76</v>
      </c>
      <c r="H11" s="343">
        <v>40508.89</v>
      </c>
      <c r="I11" s="343">
        <v>44595.98</v>
      </c>
      <c r="J11" s="343">
        <v>22254.639999999999</v>
      </c>
      <c r="K11" s="343">
        <v>46256.73</v>
      </c>
      <c r="L11" s="401"/>
      <c r="M11" s="343">
        <v>1089</v>
      </c>
      <c r="N11" s="343">
        <v>1683</v>
      </c>
      <c r="O11" s="343">
        <v>2772</v>
      </c>
      <c r="P11" s="351"/>
      <c r="Q11" s="343">
        <v>148</v>
      </c>
      <c r="R11" s="343">
        <v>920</v>
      </c>
      <c r="S11" s="343">
        <v>455</v>
      </c>
      <c r="T11" s="343">
        <v>418</v>
      </c>
      <c r="U11" s="343">
        <v>831</v>
      </c>
      <c r="V11" s="343"/>
      <c r="W11" s="370" t="s">
        <v>104</v>
      </c>
      <c r="X11" s="370" t="s">
        <v>104</v>
      </c>
      <c r="Y11" s="370" t="s">
        <v>104</v>
      </c>
      <c r="Z11" s="343"/>
      <c r="AA11" s="370" t="s">
        <v>104</v>
      </c>
      <c r="AB11" s="370" t="s">
        <v>104</v>
      </c>
      <c r="AC11" s="370" t="s">
        <v>104</v>
      </c>
      <c r="AD11" s="370" t="s">
        <v>104</v>
      </c>
      <c r="AE11" s="370" t="s">
        <v>104</v>
      </c>
      <c r="AG11" s="343"/>
      <c r="AH11" s="343"/>
      <c r="AI11" s="343"/>
      <c r="AJ11" s="343"/>
      <c r="AK11" s="343"/>
    </row>
    <row r="12" spans="1:37">
      <c r="A12" s="349" t="s">
        <v>658</v>
      </c>
      <c r="B12" s="342">
        <v>10997</v>
      </c>
      <c r="C12" s="343">
        <v>25235</v>
      </c>
      <c r="D12" s="343">
        <v>38220</v>
      </c>
      <c r="E12" s="343">
        <v>63454</v>
      </c>
      <c r="F12" s="351"/>
      <c r="G12" s="343">
        <v>16272.81</v>
      </c>
      <c r="H12" s="343">
        <v>12016.23</v>
      </c>
      <c r="I12" s="343">
        <v>10958.72</v>
      </c>
      <c r="J12" s="343">
        <v>7786.71</v>
      </c>
      <c r="K12" s="343">
        <v>16415.02</v>
      </c>
      <c r="L12" s="401"/>
      <c r="M12" s="343">
        <v>2476</v>
      </c>
      <c r="N12" s="343">
        <v>3694</v>
      </c>
      <c r="O12" s="343">
        <v>6169</v>
      </c>
      <c r="P12" s="351"/>
      <c r="Q12" s="343">
        <v>1219</v>
      </c>
      <c r="R12" s="343">
        <v>1167</v>
      </c>
      <c r="S12" s="343">
        <v>1154</v>
      </c>
      <c r="T12" s="343">
        <v>801</v>
      </c>
      <c r="U12" s="343">
        <v>1829</v>
      </c>
      <c r="V12" s="343"/>
      <c r="W12" s="370" t="s">
        <v>104</v>
      </c>
      <c r="X12" s="370" t="s">
        <v>104</v>
      </c>
      <c r="Y12" s="370" t="s">
        <v>104</v>
      </c>
      <c r="Z12" s="343"/>
      <c r="AA12" s="370" t="s">
        <v>104</v>
      </c>
      <c r="AB12" s="370" t="s">
        <v>104</v>
      </c>
      <c r="AC12" s="370" t="s">
        <v>104</v>
      </c>
      <c r="AD12" s="370" t="s">
        <v>104</v>
      </c>
      <c r="AE12" s="370" t="s">
        <v>104</v>
      </c>
      <c r="AG12" s="343"/>
      <c r="AH12" s="343"/>
      <c r="AI12" s="343"/>
      <c r="AJ12" s="343"/>
      <c r="AK12" s="343"/>
    </row>
    <row r="13" spans="1:37">
      <c r="A13" s="342" t="s">
        <v>662</v>
      </c>
      <c r="B13" s="371" t="s">
        <v>663</v>
      </c>
      <c r="C13" s="343">
        <v>7312</v>
      </c>
      <c r="D13" s="343">
        <v>8391</v>
      </c>
      <c r="E13" s="343">
        <v>15703</v>
      </c>
      <c r="F13" s="351"/>
      <c r="G13" s="343">
        <v>1170.76</v>
      </c>
      <c r="H13" s="343">
        <v>2411.9699999999998</v>
      </c>
      <c r="I13" s="343">
        <v>3739.4</v>
      </c>
      <c r="J13" s="343">
        <v>3114.02</v>
      </c>
      <c r="K13" s="343">
        <v>5266.61</v>
      </c>
      <c r="L13" s="401"/>
      <c r="M13" s="343">
        <v>3913</v>
      </c>
      <c r="N13" s="343">
        <v>4234</v>
      </c>
      <c r="O13" s="343">
        <v>8147</v>
      </c>
      <c r="P13" s="351"/>
      <c r="Q13" s="343">
        <v>240</v>
      </c>
      <c r="R13" s="343">
        <v>36</v>
      </c>
      <c r="S13" s="343">
        <v>1415</v>
      </c>
      <c r="T13" s="343">
        <v>1901</v>
      </c>
      <c r="U13" s="343">
        <v>4555</v>
      </c>
      <c r="V13" s="343"/>
      <c r="W13" s="343">
        <v>70</v>
      </c>
      <c r="X13" s="343">
        <v>95</v>
      </c>
      <c r="Y13" s="343">
        <v>164</v>
      </c>
      <c r="Z13" s="343"/>
      <c r="AA13" s="343">
        <v>5</v>
      </c>
      <c r="AB13" s="343">
        <v>1</v>
      </c>
      <c r="AC13" s="343">
        <v>5</v>
      </c>
      <c r="AD13" s="343">
        <v>85</v>
      </c>
      <c r="AE13" s="343">
        <v>67</v>
      </c>
      <c r="AG13" s="343"/>
      <c r="AH13" s="343"/>
      <c r="AI13" s="343"/>
      <c r="AJ13" s="343"/>
      <c r="AK13" s="343"/>
    </row>
    <row r="14" spans="1:37">
      <c r="A14" s="464" t="s">
        <v>671</v>
      </c>
      <c r="B14" s="464"/>
      <c r="C14" s="464"/>
      <c r="D14" s="464"/>
      <c r="E14" s="464"/>
      <c r="F14" s="464"/>
      <c r="G14" s="464"/>
      <c r="H14" s="464"/>
      <c r="I14" s="464"/>
      <c r="J14" s="464"/>
      <c r="K14" s="464"/>
      <c r="L14" s="464"/>
      <c r="M14" s="464"/>
      <c r="N14" s="464"/>
      <c r="O14" s="464"/>
      <c r="P14" s="464"/>
      <c r="Q14" s="464"/>
      <c r="R14" s="464"/>
      <c r="S14" s="464"/>
      <c r="T14" s="464"/>
      <c r="U14" s="464"/>
      <c r="V14" s="464"/>
      <c r="W14" s="464"/>
      <c r="X14" s="464"/>
      <c r="Y14" s="464"/>
      <c r="Z14" s="464"/>
      <c r="AA14" s="464"/>
      <c r="AB14" s="464"/>
      <c r="AC14" s="464"/>
      <c r="AD14" s="464"/>
      <c r="AE14" s="464"/>
      <c r="AG14" s="343"/>
      <c r="AH14" s="343"/>
      <c r="AI14" s="343"/>
      <c r="AJ14" s="343"/>
      <c r="AK14" s="343"/>
    </row>
    <row r="15" spans="1:37">
      <c r="A15" s="295" t="s">
        <v>672</v>
      </c>
      <c r="B15" s="113">
        <v>81300</v>
      </c>
      <c r="C15" s="343">
        <v>3542</v>
      </c>
      <c r="D15" s="343">
        <v>5145</v>
      </c>
      <c r="E15" s="343">
        <v>8687</v>
      </c>
      <c r="F15" s="351"/>
      <c r="G15" s="343">
        <v>2672</v>
      </c>
      <c r="H15" s="343">
        <v>1684</v>
      </c>
      <c r="I15" s="343">
        <v>2910</v>
      </c>
      <c r="J15" s="343">
        <v>613</v>
      </c>
      <c r="K15" s="343">
        <v>808</v>
      </c>
      <c r="L15" s="401"/>
      <c r="M15" s="343">
        <v>107</v>
      </c>
      <c r="N15" s="343">
        <v>173</v>
      </c>
      <c r="O15" s="343">
        <v>280</v>
      </c>
      <c r="P15" s="351"/>
      <c r="Q15" s="343">
        <v>45</v>
      </c>
      <c r="R15" s="343">
        <v>59</v>
      </c>
      <c r="S15" s="343">
        <v>121</v>
      </c>
      <c r="T15" s="343">
        <v>15</v>
      </c>
      <c r="U15" s="343">
        <v>40</v>
      </c>
      <c r="V15" s="351"/>
      <c r="W15" s="370" t="s">
        <v>104</v>
      </c>
      <c r="X15" s="370" t="s">
        <v>104</v>
      </c>
      <c r="Y15" s="370" t="s">
        <v>104</v>
      </c>
      <c r="Z15" s="351"/>
      <c r="AA15" s="370" t="s">
        <v>104</v>
      </c>
      <c r="AB15" s="370" t="s">
        <v>104</v>
      </c>
      <c r="AC15" s="370" t="s">
        <v>104</v>
      </c>
      <c r="AD15" s="370" t="s">
        <v>104</v>
      </c>
      <c r="AE15" s="370" t="s">
        <v>104</v>
      </c>
      <c r="AG15" s="343"/>
      <c r="AH15" s="343"/>
      <c r="AI15" s="343"/>
      <c r="AJ15" s="343"/>
      <c r="AK15" s="343"/>
    </row>
    <row r="16" spans="1:37">
      <c r="A16" s="295" t="s">
        <v>675</v>
      </c>
      <c r="B16" s="113">
        <v>81305</v>
      </c>
      <c r="C16" s="343">
        <v>894</v>
      </c>
      <c r="D16" s="343">
        <v>1457</v>
      </c>
      <c r="E16" s="343">
        <v>2351</v>
      </c>
      <c r="F16" s="351"/>
      <c r="G16" s="343">
        <v>567</v>
      </c>
      <c r="H16" s="343">
        <v>422</v>
      </c>
      <c r="I16" s="343">
        <v>863</v>
      </c>
      <c r="J16" s="343">
        <v>172</v>
      </c>
      <c r="K16" s="343">
        <v>328</v>
      </c>
      <c r="L16" s="401"/>
      <c r="M16" s="343">
        <v>39</v>
      </c>
      <c r="N16" s="343">
        <v>54</v>
      </c>
      <c r="O16" s="343">
        <v>93</v>
      </c>
      <c r="P16" s="351"/>
      <c r="Q16" s="343">
        <v>31</v>
      </c>
      <c r="R16" s="343">
        <v>33</v>
      </c>
      <c r="S16" s="343">
        <v>28</v>
      </c>
      <c r="T16" s="343">
        <v>1</v>
      </c>
      <c r="U16" s="343">
        <v>0</v>
      </c>
      <c r="V16" s="351"/>
      <c r="W16" s="370" t="s">
        <v>104</v>
      </c>
      <c r="X16" s="370" t="s">
        <v>104</v>
      </c>
      <c r="Y16" s="370" t="s">
        <v>104</v>
      </c>
      <c r="Z16" s="351"/>
      <c r="AA16" s="370" t="s">
        <v>104</v>
      </c>
      <c r="AB16" s="370" t="s">
        <v>104</v>
      </c>
      <c r="AC16" s="370" t="s">
        <v>104</v>
      </c>
      <c r="AD16" s="370" t="s">
        <v>104</v>
      </c>
      <c r="AE16" s="370" t="s">
        <v>104</v>
      </c>
      <c r="AG16" s="343"/>
      <c r="AH16" s="343"/>
      <c r="AI16" s="343"/>
      <c r="AJ16" s="343"/>
      <c r="AK16" s="343"/>
    </row>
    <row r="17" spans="1:37">
      <c r="A17" s="295" t="s">
        <v>678</v>
      </c>
      <c r="B17" s="113">
        <v>81310</v>
      </c>
      <c r="C17" s="343">
        <v>175</v>
      </c>
      <c r="D17" s="343">
        <v>258</v>
      </c>
      <c r="E17" s="343">
        <v>433</v>
      </c>
      <c r="F17" s="351"/>
      <c r="G17" s="343">
        <v>307</v>
      </c>
      <c r="H17" s="343">
        <v>40</v>
      </c>
      <c r="I17" s="343">
        <v>66</v>
      </c>
      <c r="J17" s="343">
        <v>10</v>
      </c>
      <c r="K17" s="343">
        <v>9</v>
      </c>
      <c r="L17" s="401"/>
      <c r="M17" s="343">
        <v>2</v>
      </c>
      <c r="N17" s="343">
        <v>6</v>
      </c>
      <c r="O17" s="343">
        <v>8</v>
      </c>
      <c r="P17" s="351"/>
      <c r="Q17" s="343">
        <v>1</v>
      </c>
      <c r="R17" s="343">
        <v>6</v>
      </c>
      <c r="S17" s="343">
        <v>1</v>
      </c>
      <c r="T17" s="343">
        <v>0</v>
      </c>
      <c r="U17" s="343">
        <v>0</v>
      </c>
      <c r="V17" s="351"/>
      <c r="W17" s="370" t="s">
        <v>104</v>
      </c>
      <c r="X17" s="370" t="s">
        <v>104</v>
      </c>
      <c r="Y17" s="370" t="s">
        <v>104</v>
      </c>
      <c r="Z17" s="351"/>
      <c r="AA17" s="370" t="s">
        <v>104</v>
      </c>
      <c r="AB17" s="370" t="s">
        <v>104</v>
      </c>
      <c r="AC17" s="370" t="s">
        <v>104</v>
      </c>
      <c r="AD17" s="370" t="s">
        <v>104</v>
      </c>
      <c r="AE17" s="370" t="s">
        <v>104</v>
      </c>
      <c r="AG17" s="343"/>
      <c r="AH17" s="343"/>
      <c r="AI17" s="343"/>
      <c r="AJ17" s="343"/>
      <c r="AK17" s="343"/>
    </row>
    <row r="18" spans="1:37">
      <c r="A18" s="295" t="s">
        <v>681</v>
      </c>
      <c r="B18" s="113">
        <v>81315</v>
      </c>
      <c r="C18" s="343">
        <v>1336</v>
      </c>
      <c r="D18" s="343">
        <v>2337</v>
      </c>
      <c r="E18" s="343">
        <v>3673</v>
      </c>
      <c r="F18" s="351"/>
      <c r="G18" s="343">
        <v>1836</v>
      </c>
      <c r="H18" s="343">
        <v>1313</v>
      </c>
      <c r="I18" s="343">
        <v>378</v>
      </c>
      <c r="J18" s="343">
        <v>43</v>
      </c>
      <c r="K18" s="343">
        <v>103</v>
      </c>
      <c r="L18" s="401"/>
      <c r="M18" s="343">
        <v>34</v>
      </c>
      <c r="N18" s="343">
        <v>86</v>
      </c>
      <c r="O18" s="343">
        <v>120</v>
      </c>
      <c r="P18" s="351"/>
      <c r="Q18" s="343">
        <v>53</v>
      </c>
      <c r="R18" s="343">
        <v>47</v>
      </c>
      <c r="S18" s="343">
        <v>10</v>
      </c>
      <c r="T18" s="343">
        <v>7</v>
      </c>
      <c r="U18" s="343">
        <v>2</v>
      </c>
      <c r="V18" s="351"/>
      <c r="W18" s="370" t="s">
        <v>104</v>
      </c>
      <c r="X18" s="370" t="s">
        <v>104</v>
      </c>
      <c r="Y18" s="370" t="s">
        <v>104</v>
      </c>
      <c r="Z18" s="351"/>
      <c r="AA18" s="370" t="s">
        <v>104</v>
      </c>
      <c r="AB18" s="370" t="s">
        <v>104</v>
      </c>
      <c r="AC18" s="370" t="s">
        <v>104</v>
      </c>
      <c r="AD18" s="370" t="s">
        <v>104</v>
      </c>
      <c r="AE18" s="370" t="s">
        <v>104</v>
      </c>
      <c r="AG18" s="343"/>
      <c r="AH18" s="343"/>
      <c r="AI18" s="343"/>
      <c r="AJ18" s="343"/>
      <c r="AK18" s="343"/>
    </row>
    <row r="19" spans="1:37">
      <c r="A19" s="295" t="s">
        <v>684</v>
      </c>
      <c r="B19" s="113">
        <v>81320</v>
      </c>
      <c r="C19" s="343">
        <v>1098</v>
      </c>
      <c r="D19" s="343">
        <v>2563</v>
      </c>
      <c r="E19" s="343">
        <v>3661</v>
      </c>
      <c r="F19" s="351"/>
      <c r="G19" s="343">
        <v>1292</v>
      </c>
      <c r="H19" s="343">
        <v>976</v>
      </c>
      <c r="I19" s="343">
        <v>791</v>
      </c>
      <c r="J19" s="343">
        <v>282</v>
      </c>
      <c r="K19" s="343">
        <v>321</v>
      </c>
      <c r="L19" s="401"/>
      <c r="M19" s="343">
        <v>46</v>
      </c>
      <c r="N19" s="343">
        <v>95</v>
      </c>
      <c r="O19" s="343">
        <v>141</v>
      </c>
      <c r="P19" s="351"/>
      <c r="Q19" s="343">
        <v>32</v>
      </c>
      <c r="R19" s="343">
        <v>56</v>
      </c>
      <c r="S19" s="343">
        <v>30</v>
      </c>
      <c r="T19" s="343">
        <v>15</v>
      </c>
      <c r="U19" s="343">
        <v>7</v>
      </c>
      <c r="V19" s="351"/>
      <c r="W19" s="370" t="s">
        <v>104</v>
      </c>
      <c r="X19" s="370" t="s">
        <v>104</v>
      </c>
      <c r="Y19" s="370" t="s">
        <v>104</v>
      </c>
      <c r="Z19" s="351"/>
      <c r="AA19" s="370" t="s">
        <v>104</v>
      </c>
      <c r="AB19" s="370" t="s">
        <v>104</v>
      </c>
      <c r="AC19" s="370" t="s">
        <v>104</v>
      </c>
      <c r="AD19" s="370" t="s">
        <v>104</v>
      </c>
      <c r="AE19" s="370" t="s">
        <v>104</v>
      </c>
      <c r="AG19" s="343"/>
      <c r="AH19" s="343"/>
      <c r="AI19" s="343"/>
      <c r="AJ19" s="343"/>
      <c r="AK19" s="343"/>
    </row>
    <row r="20" spans="1:37">
      <c r="A20" s="295" t="s">
        <v>687</v>
      </c>
      <c r="B20" s="351">
        <v>81325</v>
      </c>
      <c r="C20" s="343">
        <v>48</v>
      </c>
      <c r="D20" s="343">
        <v>127</v>
      </c>
      <c r="E20" s="343">
        <v>175</v>
      </c>
      <c r="F20" s="351"/>
      <c r="G20" s="343">
        <v>105</v>
      </c>
      <c r="H20" s="343">
        <v>41</v>
      </c>
      <c r="I20" s="343">
        <v>21</v>
      </c>
      <c r="J20" s="343">
        <v>6</v>
      </c>
      <c r="K20" s="343">
        <v>3</v>
      </c>
      <c r="L20" s="401"/>
      <c r="M20" s="162" t="s">
        <v>104</v>
      </c>
      <c r="N20" s="343">
        <v>9</v>
      </c>
      <c r="O20" s="343">
        <v>9</v>
      </c>
      <c r="P20" s="351"/>
      <c r="Q20" s="343">
        <v>0</v>
      </c>
      <c r="R20" s="343">
        <v>1</v>
      </c>
      <c r="S20" s="343">
        <v>7</v>
      </c>
      <c r="T20" s="343">
        <v>1</v>
      </c>
      <c r="U20" s="343">
        <v>0</v>
      </c>
      <c r="V20" s="351"/>
      <c r="W20" s="370" t="s">
        <v>104</v>
      </c>
      <c r="X20" s="370" t="s">
        <v>104</v>
      </c>
      <c r="Y20" s="370" t="s">
        <v>104</v>
      </c>
      <c r="Z20" s="351"/>
      <c r="AA20" s="370" t="s">
        <v>104</v>
      </c>
      <c r="AB20" s="370" t="s">
        <v>104</v>
      </c>
      <c r="AC20" s="370" t="s">
        <v>104</v>
      </c>
      <c r="AD20" s="370" t="s">
        <v>104</v>
      </c>
      <c r="AE20" s="370" t="s">
        <v>104</v>
      </c>
      <c r="AG20" s="343"/>
      <c r="AH20" s="343"/>
      <c r="AI20" s="343"/>
      <c r="AJ20" s="343"/>
      <c r="AK20" s="343"/>
    </row>
    <row r="21" spans="1:37">
      <c r="A21" s="295" t="s">
        <v>689</v>
      </c>
      <c r="B21" s="351">
        <v>81330</v>
      </c>
      <c r="C21" s="343">
        <v>182</v>
      </c>
      <c r="D21" s="343">
        <v>378</v>
      </c>
      <c r="E21" s="343">
        <v>560</v>
      </c>
      <c r="F21" s="351"/>
      <c r="G21" s="343">
        <v>365</v>
      </c>
      <c r="H21" s="343">
        <v>115</v>
      </c>
      <c r="I21" s="343">
        <v>67</v>
      </c>
      <c r="J21" s="343">
        <v>9</v>
      </c>
      <c r="K21" s="343">
        <v>4</v>
      </c>
      <c r="L21" s="401"/>
      <c r="M21" s="162" t="s">
        <v>104</v>
      </c>
      <c r="N21" s="343">
        <v>1</v>
      </c>
      <c r="O21" s="343">
        <v>1</v>
      </c>
      <c r="P21" s="351"/>
      <c r="Q21" s="343">
        <v>1</v>
      </c>
      <c r="R21" s="343">
        <v>0</v>
      </c>
      <c r="S21" s="343">
        <v>0</v>
      </c>
      <c r="T21" s="343">
        <v>0</v>
      </c>
      <c r="U21" s="343">
        <v>0</v>
      </c>
      <c r="V21" s="351"/>
      <c r="W21" s="370" t="s">
        <v>104</v>
      </c>
      <c r="X21" s="370" t="s">
        <v>104</v>
      </c>
      <c r="Y21" s="370" t="s">
        <v>104</v>
      </c>
      <c r="Z21" s="351"/>
      <c r="AA21" s="370" t="s">
        <v>104</v>
      </c>
      <c r="AB21" s="370" t="s">
        <v>104</v>
      </c>
      <c r="AC21" s="370" t="s">
        <v>104</v>
      </c>
      <c r="AD21" s="370" t="s">
        <v>104</v>
      </c>
      <c r="AE21" s="370" t="s">
        <v>104</v>
      </c>
      <c r="AG21" s="343"/>
      <c r="AH21" s="343"/>
      <c r="AI21" s="343"/>
      <c r="AJ21" s="343"/>
      <c r="AK21" s="343"/>
    </row>
    <row r="22" spans="1:37">
      <c r="A22" s="295" t="s">
        <v>692</v>
      </c>
      <c r="B22" s="113">
        <v>81335</v>
      </c>
      <c r="C22" s="343">
        <v>4981</v>
      </c>
      <c r="D22" s="343">
        <v>7553</v>
      </c>
      <c r="E22" s="343">
        <v>12534</v>
      </c>
      <c r="F22" s="351"/>
      <c r="G22" s="343">
        <v>5998</v>
      </c>
      <c r="H22" s="343">
        <v>3323</v>
      </c>
      <c r="I22" s="343">
        <v>2644</v>
      </c>
      <c r="J22" s="343">
        <v>294</v>
      </c>
      <c r="K22" s="343">
        <v>275</v>
      </c>
      <c r="L22" s="401"/>
      <c r="M22" s="343">
        <v>158</v>
      </c>
      <c r="N22" s="343">
        <v>271</v>
      </c>
      <c r="O22" s="343">
        <v>429</v>
      </c>
      <c r="P22" s="351"/>
      <c r="Q22" s="343">
        <v>189</v>
      </c>
      <c r="R22" s="343">
        <v>101</v>
      </c>
      <c r="S22" s="343">
        <v>135</v>
      </c>
      <c r="T22" s="343">
        <v>3</v>
      </c>
      <c r="U22" s="343">
        <v>2</v>
      </c>
      <c r="V22" s="351"/>
      <c r="W22" s="370" t="s">
        <v>104</v>
      </c>
      <c r="X22" s="370" t="s">
        <v>104</v>
      </c>
      <c r="Y22" s="370" t="s">
        <v>104</v>
      </c>
      <c r="Z22" s="351"/>
      <c r="AA22" s="370" t="s">
        <v>104</v>
      </c>
      <c r="AB22" s="370" t="s">
        <v>104</v>
      </c>
      <c r="AC22" s="370" t="s">
        <v>104</v>
      </c>
      <c r="AD22" s="370" t="s">
        <v>104</v>
      </c>
      <c r="AE22" s="370" t="s">
        <v>104</v>
      </c>
      <c r="AG22" s="343"/>
      <c r="AH22" s="343"/>
      <c r="AI22" s="343"/>
      <c r="AJ22" s="343"/>
      <c r="AK22" s="343"/>
    </row>
    <row r="23" spans="1:37">
      <c r="A23" s="295" t="s">
        <v>695</v>
      </c>
      <c r="B23" s="113">
        <v>81340</v>
      </c>
      <c r="C23" s="343">
        <v>3743</v>
      </c>
      <c r="D23" s="343">
        <v>5970</v>
      </c>
      <c r="E23" s="343">
        <v>9713</v>
      </c>
      <c r="F23" s="351"/>
      <c r="G23" s="343">
        <v>3995</v>
      </c>
      <c r="H23" s="343">
        <v>2451</v>
      </c>
      <c r="I23" s="343">
        <v>2037</v>
      </c>
      <c r="J23" s="343">
        <v>750</v>
      </c>
      <c r="K23" s="343">
        <v>479</v>
      </c>
      <c r="L23" s="401"/>
      <c r="M23" s="343">
        <v>143</v>
      </c>
      <c r="N23" s="343">
        <v>254</v>
      </c>
      <c r="O23" s="343">
        <v>397</v>
      </c>
      <c r="P23" s="351"/>
      <c r="Q23" s="343">
        <v>35</v>
      </c>
      <c r="R23" s="343">
        <v>62</v>
      </c>
      <c r="S23" s="343">
        <v>263</v>
      </c>
      <c r="T23" s="343">
        <v>22</v>
      </c>
      <c r="U23" s="343">
        <v>15</v>
      </c>
      <c r="V23" s="351"/>
      <c r="W23" s="370" t="s">
        <v>104</v>
      </c>
      <c r="X23" s="370" t="s">
        <v>104</v>
      </c>
      <c r="Y23" s="370" t="s">
        <v>104</v>
      </c>
      <c r="Z23" s="351"/>
      <c r="AA23" s="370" t="s">
        <v>104</v>
      </c>
      <c r="AB23" s="370" t="s">
        <v>104</v>
      </c>
      <c r="AC23" s="370" t="s">
        <v>104</v>
      </c>
      <c r="AD23" s="370" t="s">
        <v>104</v>
      </c>
      <c r="AE23" s="370" t="s">
        <v>104</v>
      </c>
      <c r="AG23" s="343"/>
      <c r="AH23" s="343"/>
      <c r="AI23" s="343"/>
      <c r="AJ23" s="343"/>
      <c r="AK23" s="343"/>
    </row>
    <row r="24" spans="1:37">
      <c r="A24" s="295" t="s">
        <v>698</v>
      </c>
      <c r="B24" s="113">
        <v>81345</v>
      </c>
      <c r="C24" s="343">
        <v>574</v>
      </c>
      <c r="D24" s="343">
        <v>1109</v>
      </c>
      <c r="E24" s="343">
        <v>1683</v>
      </c>
      <c r="F24" s="351"/>
      <c r="G24" s="343">
        <v>817</v>
      </c>
      <c r="H24" s="343">
        <v>548</v>
      </c>
      <c r="I24" s="343">
        <v>253</v>
      </c>
      <c r="J24" s="343">
        <v>37</v>
      </c>
      <c r="K24" s="343">
        <v>27</v>
      </c>
      <c r="L24" s="401"/>
      <c r="M24" s="343">
        <v>7</v>
      </c>
      <c r="N24" s="343">
        <v>12</v>
      </c>
      <c r="O24" s="343">
        <v>19</v>
      </c>
      <c r="P24" s="351"/>
      <c r="Q24" s="343">
        <v>8</v>
      </c>
      <c r="R24" s="343">
        <v>5</v>
      </c>
      <c r="S24" s="343">
        <v>6</v>
      </c>
      <c r="T24" s="343">
        <v>0</v>
      </c>
      <c r="U24" s="343">
        <v>0</v>
      </c>
      <c r="V24" s="351"/>
      <c r="W24" s="370" t="s">
        <v>104</v>
      </c>
      <c r="X24" s="370" t="s">
        <v>104</v>
      </c>
      <c r="Y24" s="370" t="s">
        <v>104</v>
      </c>
      <c r="Z24" s="351"/>
      <c r="AA24" s="370" t="s">
        <v>104</v>
      </c>
      <c r="AB24" s="370" t="s">
        <v>104</v>
      </c>
      <c r="AC24" s="370" t="s">
        <v>104</v>
      </c>
      <c r="AD24" s="370" t="s">
        <v>104</v>
      </c>
      <c r="AE24" s="370" t="s">
        <v>104</v>
      </c>
      <c r="AG24" s="343"/>
      <c r="AH24" s="343"/>
      <c r="AI24" s="343"/>
      <c r="AJ24" s="343"/>
      <c r="AK24" s="343"/>
    </row>
    <row r="25" spans="1:37">
      <c r="A25" s="295" t="s">
        <v>701</v>
      </c>
      <c r="B25" s="351">
        <v>81350</v>
      </c>
      <c r="C25" s="343">
        <v>70</v>
      </c>
      <c r="D25" s="343">
        <v>155</v>
      </c>
      <c r="E25" s="343">
        <v>225</v>
      </c>
      <c r="F25" s="351"/>
      <c r="G25" s="343">
        <v>107</v>
      </c>
      <c r="H25" s="343">
        <v>112</v>
      </c>
      <c r="I25" s="343">
        <v>5</v>
      </c>
      <c r="J25" s="343">
        <v>0</v>
      </c>
      <c r="K25" s="162" t="s">
        <v>104</v>
      </c>
      <c r="L25" s="351"/>
      <c r="M25" s="162" t="s">
        <v>104</v>
      </c>
      <c r="N25" s="162" t="s">
        <v>104</v>
      </c>
      <c r="O25" s="162" t="s">
        <v>104</v>
      </c>
      <c r="P25" s="351"/>
      <c r="Q25" s="162" t="s">
        <v>104</v>
      </c>
      <c r="R25" s="162" t="s">
        <v>104</v>
      </c>
      <c r="S25" s="162" t="s">
        <v>104</v>
      </c>
      <c r="T25" s="162" t="s">
        <v>104</v>
      </c>
      <c r="U25" s="162" t="s">
        <v>104</v>
      </c>
      <c r="V25" s="351"/>
      <c r="W25" s="370" t="s">
        <v>104</v>
      </c>
      <c r="X25" s="370" t="s">
        <v>104</v>
      </c>
      <c r="Y25" s="370" t="s">
        <v>104</v>
      </c>
      <c r="Z25" s="351"/>
      <c r="AA25" s="370" t="s">
        <v>104</v>
      </c>
      <c r="AB25" s="370" t="s">
        <v>104</v>
      </c>
      <c r="AC25" s="370" t="s">
        <v>104</v>
      </c>
      <c r="AD25" s="370" t="s">
        <v>104</v>
      </c>
      <c r="AE25" s="370" t="s">
        <v>104</v>
      </c>
      <c r="AG25" s="343"/>
      <c r="AH25" s="343"/>
      <c r="AI25" s="343"/>
      <c r="AJ25" s="343"/>
      <c r="AK25" s="343"/>
    </row>
    <row r="26" spans="1:37">
      <c r="A26" s="295" t="s">
        <v>702</v>
      </c>
      <c r="B26" s="113">
        <v>81355</v>
      </c>
      <c r="C26" s="343">
        <v>361</v>
      </c>
      <c r="D26" s="343">
        <v>631</v>
      </c>
      <c r="E26" s="343">
        <v>992</v>
      </c>
      <c r="F26" s="351"/>
      <c r="G26" s="343">
        <v>214</v>
      </c>
      <c r="H26" s="343">
        <v>293</v>
      </c>
      <c r="I26" s="343">
        <v>359</v>
      </c>
      <c r="J26" s="343">
        <v>35</v>
      </c>
      <c r="K26" s="343">
        <v>90</v>
      </c>
      <c r="L26" s="401"/>
      <c r="M26" s="162" t="s">
        <v>104</v>
      </c>
      <c r="N26" s="343">
        <v>16</v>
      </c>
      <c r="O26" s="343">
        <v>16</v>
      </c>
      <c r="P26" s="351"/>
      <c r="Q26" s="343">
        <v>0</v>
      </c>
      <c r="R26" s="343">
        <v>0</v>
      </c>
      <c r="S26" s="343">
        <v>16</v>
      </c>
      <c r="T26" s="343">
        <v>0</v>
      </c>
      <c r="U26" s="343">
        <v>0</v>
      </c>
      <c r="V26" s="351"/>
      <c r="W26" s="370" t="s">
        <v>104</v>
      </c>
      <c r="X26" s="370" t="s">
        <v>104</v>
      </c>
      <c r="Y26" s="370" t="s">
        <v>104</v>
      </c>
      <c r="Z26" s="351"/>
      <c r="AA26" s="370" t="s">
        <v>104</v>
      </c>
      <c r="AB26" s="370" t="s">
        <v>104</v>
      </c>
      <c r="AC26" s="370" t="s">
        <v>104</v>
      </c>
      <c r="AD26" s="370" t="s">
        <v>104</v>
      </c>
      <c r="AE26" s="370" t="s">
        <v>104</v>
      </c>
      <c r="AG26" s="343"/>
      <c r="AH26" s="343"/>
      <c r="AI26" s="343"/>
      <c r="AJ26" s="343"/>
      <c r="AK26" s="343"/>
    </row>
    <row r="27" spans="1:37">
      <c r="A27" s="295" t="s">
        <v>705</v>
      </c>
      <c r="B27" s="113">
        <v>81360</v>
      </c>
      <c r="C27" s="343">
        <v>86</v>
      </c>
      <c r="D27" s="343">
        <v>68</v>
      </c>
      <c r="E27" s="343">
        <v>154</v>
      </c>
      <c r="F27" s="351"/>
      <c r="G27" s="343">
        <v>64</v>
      </c>
      <c r="H27" s="343">
        <v>53</v>
      </c>
      <c r="I27" s="343">
        <v>26</v>
      </c>
      <c r="J27" s="343">
        <v>2</v>
      </c>
      <c r="K27" s="343">
        <v>10</v>
      </c>
      <c r="L27" s="401"/>
      <c r="M27" s="343">
        <v>5</v>
      </c>
      <c r="N27" s="343">
        <v>1</v>
      </c>
      <c r="O27" s="343">
        <v>6</v>
      </c>
      <c r="P27" s="351"/>
      <c r="Q27" s="343">
        <v>6</v>
      </c>
      <c r="R27" s="343">
        <v>0</v>
      </c>
      <c r="S27" s="343">
        <v>0</v>
      </c>
      <c r="T27" s="343">
        <v>0</v>
      </c>
      <c r="U27" s="343">
        <v>0</v>
      </c>
      <c r="V27" s="351"/>
      <c r="W27" s="370" t="s">
        <v>104</v>
      </c>
      <c r="X27" s="370" t="s">
        <v>104</v>
      </c>
      <c r="Y27" s="370" t="s">
        <v>104</v>
      </c>
      <c r="Z27" s="351"/>
      <c r="AA27" s="370" t="s">
        <v>104</v>
      </c>
      <c r="AB27" s="370" t="s">
        <v>104</v>
      </c>
      <c r="AC27" s="370" t="s">
        <v>104</v>
      </c>
      <c r="AD27" s="370" t="s">
        <v>104</v>
      </c>
      <c r="AE27" s="370" t="s">
        <v>104</v>
      </c>
      <c r="AG27" s="343"/>
      <c r="AH27" s="343"/>
      <c r="AI27" s="343"/>
      <c r="AJ27" s="343"/>
      <c r="AK27" s="343"/>
    </row>
    <row r="28" spans="1:37" ht="22.5">
      <c r="A28" s="277" t="s">
        <v>706</v>
      </c>
      <c r="B28" s="352" t="s">
        <v>707</v>
      </c>
      <c r="C28" s="378">
        <v>17090</v>
      </c>
      <c r="D28" s="378">
        <v>27751</v>
      </c>
      <c r="E28" s="378">
        <v>44841</v>
      </c>
      <c r="F28" s="412"/>
      <c r="G28" s="378">
        <v>18341</v>
      </c>
      <c r="H28" s="378">
        <v>11371</v>
      </c>
      <c r="I28" s="378">
        <v>10419</v>
      </c>
      <c r="J28" s="378">
        <v>2253</v>
      </c>
      <c r="K28" s="378">
        <v>2457</v>
      </c>
      <c r="L28" s="413"/>
      <c r="M28" s="378">
        <v>541</v>
      </c>
      <c r="N28" s="378">
        <v>978</v>
      </c>
      <c r="O28" s="378">
        <v>1519</v>
      </c>
      <c r="P28" s="412"/>
      <c r="Q28" s="378">
        <v>400</v>
      </c>
      <c r="R28" s="378">
        <v>371</v>
      </c>
      <c r="S28" s="378">
        <v>618</v>
      </c>
      <c r="T28" s="378">
        <v>63</v>
      </c>
      <c r="U28" s="378">
        <v>66</v>
      </c>
      <c r="V28" s="412"/>
      <c r="W28" s="376" t="s">
        <v>104</v>
      </c>
      <c r="X28" s="376" t="s">
        <v>104</v>
      </c>
      <c r="Y28" s="376" t="s">
        <v>104</v>
      </c>
      <c r="Z28" s="412"/>
      <c r="AA28" s="376" t="s">
        <v>104</v>
      </c>
      <c r="AB28" s="376" t="s">
        <v>104</v>
      </c>
      <c r="AC28" s="376" t="s">
        <v>104</v>
      </c>
      <c r="AD28" s="376" t="s">
        <v>104</v>
      </c>
      <c r="AE28" s="376" t="s">
        <v>104</v>
      </c>
      <c r="AG28" s="343"/>
      <c r="AH28" s="343"/>
      <c r="AI28" s="343"/>
      <c r="AJ28" s="343"/>
      <c r="AK28" s="343"/>
    </row>
    <row r="29" spans="1:37">
      <c r="A29" s="464" t="s">
        <v>1092</v>
      </c>
      <c r="B29" s="464"/>
      <c r="C29" s="464"/>
      <c r="D29" s="464"/>
      <c r="E29" s="464"/>
      <c r="F29" s="464"/>
      <c r="G29" s="464"/>
      <c r="H29" s="464"/>
      <c r="I29" s="464"/>
      <c r="J29" s="464"/>
      <c r="K29" s="464"/>
      <c r="L29" s="464"/>
      <c r="M29" s="464"/>
      <c r="N29" s="464"/>
      <c r="O29" s="464"/>
      <c r="P29" s="464"/>
      <c r="Q29" s="464"/>
      <c r="R29" s="464"/>
      <c r="S29" s="464"/>
      <c r="T29" s="464"/>
      <c r="U29" s="464"/>
      <c r="V29" s="464"/>
      <c r="W29" s="464"/>
      <c r="X29" s="464"/>
      <c r="Y29" s="464"/>
      <c r="Z29" s="464"/>
      <c r="AA29" s="464"/>
      <c r="AB29" s="464"/>
      <c r="AC29" s="464"/>
      <c r="AD29" s="464"/>
      <c r="AE29" s="464"/>
      <c r="AG29" s="343"/>
      <c r="AH29" s="343"/>
      <c r="AI29" s="343"/>
      <c r="AJ29" s="343"/>
      <c r="AK29" s="343"/>
    </row>
    <row r="30" spans="1:37">
      <c r="A30" s="295" t="s">
        <v>712</v>
      </c>
      <c r="B30" s="113">
        <v>10950</v>
      </c>
      <c r="C30" s="343">
        <v>895</v>
      </c>
      <c r="D30" s="343">
        <v>1409</v>
      </c>
      <c r="E30" s="343">
        <v>2304</v>
      </c>
      <c r="F30" s="351"/>
      <c r="G30" s="343">
        <v>301</v>
      </c>
      <c r="H30" s="343">
        <v>366</v>
      </c>
      <c r="I30" s="343">
        <v>712</v>
      </c>
      <c r="J30" s="343">
        <v>398</v>
      </c>
      <c r="K30" s="343">
        <v>526</v>
      </c>
      <c r="L30" s="401"/>
      <c r="M30" s="343">
        <v>67</v>
      </c>
      <c r="N30" s="343">
        <v>91</v>
      </c>
      <c r="O30" s="343">
        <v>159</v>
      </c>
      <c r="P30" s="351"/>
      <c r="Q30" s="162">
        <v>11</v>
      </c>
      <c r="R30" s="162">
        <v>94</v>
      </c>
      <c r="S30" s="162">
        <v>46</v>
      </c>
      <c r="T30" s="162">
        <v>4</v>
      </c>
      <c r="U30" s="162">
        <v>5</v>
      </c>
      <c r="V30" s="343"/>
      <c r="W30" s="343">
        <v>0</v>
      </c>
      <c r="X30" s="343">
        <v>5</v>
      </c>
      <c r="Y30" s="343">
        <v>5</v>
      </c>
      <c r="Z30" s="343"/>
      <c r="AA30" s="162">
        <v>0</v>
      </c>
      <c r="AB30" s="162">
        <v>2</v>
      </c>
      <c r="AC30" s="162">
        <v>2</v>
      </c>
      <c r="AD30" s="162">
        <v>0</v>
      </c>
      <c r="AE30" s="162">
        <v>1</v>
      </c>
      <c r="AG30" s="343"/>
      <c r="AH30" s="343"/>
      <c r="AI30" s="343"/>
      <c r="AJ30" s="343"/>
      <c r="AK30" s="343"/>
    </row>
    <row r="31" spans="1:37">
      <c r="A31" s="295" t="s">
        <v>675</v>
      </c>
      <c r="B31" s="113">
        <v>10951</v>
      </c>
      <c r="C31" s="343">
        <v>1882</v>
      </c>
      <c r="D31" s="343">
        <v>2979</v>
      </c>
      <c r="E31" s="343">
        <v>4861</v>
      </c>
      <c r="F31" s="351"/>
      <c r="G31" s="343">
        <v>957</v>
      </c>
      <c r="H31" s="343">
        <v>994</v>
      </c>
      <c r="I31" s="343">
        <v>1619</v>
      </c>
      <c r="J31" s="343">
        <v>402</v>
      </c>
      <c r="K31" s="343">
        <v>889</v>
      </c>
      <c r="L31" s="401"/>
      <c r="M31" s="343">
        <v>551</v>
      </c>
      <c r="N31" s="343">
        <v>815</v>
      </c>
      <c r="O31" s="343">
        <v>1366</v>
      </c>
      <c r="P31" s="351"/>
      <c r="Q31" s="162">
        <v>171</v>
      </c>
      <c r="R31" s="162">
        <v>384</v>
      </c>
      <c r="S31" s="162">
        <v>594</v>
      </c>
      <c r="T31" s="162">
        <v>56</v>
      </c>
      <c r="U31" s="162">
        <v>162</v>
      </c>
      <c r="V31" s="343"/>
      <c r="W31" s="343">
        <v>29</v>
      </c>
      <c r="X31" s="343">
        <v>61</v>
      </c>
      <c r="Y31" s="343">
        <v>90</v>
      </c>
      <c r="Z31" s="343"/>
      <c r="AA31" s="162">
        <v>32</v>
      </c>
      <c r="AB31" s="162">
        <v>41</v>
      </c>
      <c r="AC31" s="162">
        <v>17</v>
      </c>
      <c r="AD31" s="162">
        <v>0</v>
      </c>
      <c r="AE31" s="162">
        <v>0</v>
      </c>
      <c r="AG31" s="343"/>
      <c r="AH31" s="343"/>
      <c r="AI31" s="343"/>
      <c r="AJ31" s="343"/>
      <c r="AK31" s="343"/>
    </row>
    <row r="32" spans="1:37">
      <c r="A32" s="295" t="s">
        <v>678</v>
      </c>
      <c r="B32" s="113">
        <v>10952</v>
      </c>
      <c r="C32" s="343">
        <v>25</v>
      </c>
      <c r="D32" s="343">
        <v>40</v>
      </c>
      <c r="E32" s="343">
        <v>65</v>
      </c>
      <c r="F32" s="351"/>
      <c r="G32" s="343">
        <v>53</v>
      </c>
      <c r="H32" s="343">
        <v>9</v>
      </c>
      <c r="I32" s="343">
        <v>3</v>
      </c>
      <c r="J32" s="343">
        <v>1</v>
      </c>
      <c r="K32" s="343">
        <v>0</v>
      </c>
      <c r="L32" s="401"/>
      <c r="M32" s="343">
        <v>2</v>
      </c>
      <c r="N32" s="343">
        <v>2</v>
      </c>
      <c r="O32" s="343">
        <v>4</v>
      </c>
      <c r="P32" s="351"/>
      <c r="Q32" s="162">
        <v>3</v>
      </c>
      <c r="R32" s="162">
        <v>1</v>
      </c>
      <c r="S32" s="162">
        <v>0</v>
      </c>
      <c r="T32" s="162">
        <v>0</v>
      </c>
      <c r="U32" s="162" t="s">
        <v>104</v>
      </c>
      <c r="V32" s="343"/>
      <c r="W32" s="343">
        <v>0</v>
      </c>
      <c r="X32" s="343">
        <v>0</v>
      </c>
      <c r="Y32" s="343">
        <v>0</v>
      </c>
      <c r="Z32" s="343"/>
      <c r="AA32" s="162">
        <v>0</v>
      </c>
      <c r="AB32" s="162">
        <v>0</v>
      </c>
      <c r="AC32" s="162">
        <v>0</v>
      </c>
      <c r="AD32" s="162">
        <v>0</v>
      </c>
      <c r="AE32" s="162" t="s">
        <v>104</v>
      </c>
      <c r="AG32" s="343"/>
      <c r="AH32" s="343"/>
      <c r="AI32" s="343"/>
      <c r="AJ32" s="343"/>
      <c r="AK32" s="343"/>
    </row>
    <row r="33" spans="1:37">
      <c r="A33" s="295" t="s">
        <v>681</v>
      </c>
      <c r="B33" s="113">
        <v>10953</v>
      </c>
      <c r="C33" s="343">
        <v>2087</v>
      </c>
      <c r="D33" s="343">
        <v>3610</v>
      </c>
      <c r="E33" s="343">
        <v>5697</v>
      </c>
      <c r="F33" s="351"/>
      <c r="G33" s="343">
        <v>2450</v>
      </c>
      <c r="H33" s="343">
        <v>1890</v>
      </c>
      <c r="I33" s="343">
        <v>1150</v>
      </c>
      <c r="J33" s="343">
        <v>125</v>
      </c>
      <c r="K33" s="343">
        <v>82</v>
      </c>
      <c r="L33" s="401"/>
      <c r="M33" s="343">
        <v>393</v>
      </c>
      <c r="N33" s="343">
        <v>783</v>
      </c>
      <c r="O33" s="343">
        <v>1177</v>
      </c>
      <c r="P33" s="351"/>
      <c r="Q33" s="162">
        <v>514</v>
      </c>
      <c r="R33" s="162">
        <v>376</v>
      </c>
      <c r="S33" s="162">
        <v>210</v>
      </c>
      <c r="T33" s="162">
        <v>60</v>
      </c>
      <c r="U33" s="162">
        <v>16</v>
      </c>
      <c r="V33" s="343"/>
      <c r="W33" s="343">
        <v>35</v>
      </c>
      <c r="X33" s="343">
        <v>20</v>
      </c>
      <c r="Y33" s="343">
        <v>55</v>
      </c>
      <c r="Z33" s="343"/>
      <c r="AA33" s="162">
        <v>11</v>
      </c>
      <c r="AB33" s="162">
        <v>3</v>
      </c>
      <c r="AC33" s="162">
        <v>4</v>
      </c>
      <c r="AD33" s="162">
        <v>32</v>
      </c>
      <c r="AE33" s="162">
        <v>4</v>
      </c>
      <c r="AG33" s="343"/>
      <c r="AH33" s="343"/>
      <c r="AI33" s="343"/>
      <c r="AJ33" s="343"/>
      <c r="AK33" s="343"/>
    </row>
    <row r="34" spans="1:37">
      <c r="A34" s="295" t="s">
        <v>684</v>
      </c>
      <c r="B34" s="113">
        <v>10954</v>
      </c>
      <c r="C34" s="343">
        <v>3201</v>
      </c>
      <c r="D34" s="343">
        <v>6470</v>
      </c>
      <c r="E34" s="343">
        <v>9672</v>
      </c>
      <c r="F34" s="351"/>
      <c r="G34" s="343">
        <v>4179</v>
      </c>
      <c r="H34" s="343">
        <v>2606</v>
      </c>
      <c r="I34" s="343">
        <v>1880</v>
      </c>
      <c r="J34" s="343">
        <v>450</v>
      </c>
      <c r="K34" s="343">
        <v>557</v>
      </c>
      <c r="L34" s="401"/>
      <c r="M34" s="343">
        <v>1118</v>
      </c>
      <c r="N34" s="343">
        <v>1991</v>
      </c>
      <c r="O34" s="343">
        <v>3109</v>
      </c>
      <c r="P34" s="351"/>
      <c r="Q34" s="162">
        <v>1521</v>
      </c>
      <c r="R34" s="162">
        <v>857</v>
      </c>
      <c r="S34" s="162">
        <v>495</v>
      </c>
      <c r="T34" s="162">
        <v>148</v>
      </c>
      <c r="U34" s="162">
        <v>88</v>
      </c>
      <c r="V34" s="343"/>
      <c r="W34" s="343">
        <v>307</v>
      </c>
      <c r="X34" s="343">
        <v>595</v>
      </c>
      <c r="Y34" s="343">
        <v>902</v>
      </c>
      <c r="Z34" s="343"/>
      <c r="AA34" s="162">
        <v>600</v>
      </c>
      <c r="AB34" s="162">
        <v>180</v>
      </c>
      <c r="AC34" s="162">
        <v>93</v>
      </c>
      <c r="AD34" s="162">
        <v>19</v>
      </c>
      <c r="AE34" s="162">
        <v>11</v>
      </c>
      <c r="AG34" s="343"/>
      <c r="AH34" s="343"/>
      <c r="AI34" s="343"/>
      <c r="AJ34" s="343"/>
      <c r="AK34" s="343"/>
    </row>
    <row r="35" spans="1:37">
      <c r="A35" s="295" t="s">
        <v>687</v>
      </c>
      <c r="B35" s="113">
        <v>10956</v>
      </c>
      <c r="C35" s="343">
        <v>143</v>
      </c>
      <c r="D35" s="343">
        <v>256</v>
      </c>
      <c r="E35" s="343">
        <v>399</v>
      </c>
      <c r="F35" s="351"/>
      <c r="G35" s="343">
        <v>177</v>
      </c>
      <c r="H35" s="343">
        <v>112</v>
      </c>
      <c r="I35" s="343">
        <v>64</v>
      </c>
      <c r="J35" s="343">
        <v>28</v>
      </c>
      <c r="K35" s="343">
        <v>17</v>
      </c>
      <c r="L35" s="401"/>
      <c r="M35" s="343">
        <v>3</v>
      </c>
      <c r="N35" s="343">
        <v>24</v>
      </c>
      <c r="O35" s="343">
        <v>27</v>
      </c>
      <c r="P35" s="351"/>
      <c r="Q35" s="162">
        <v>14</v>
      </c>
      <c r="R35" s="162">
        <v>10</v>
      </c>
      <c r="S35" s="162">
        <v>3</v>
      </c>
      <c r="T35" s="162">
        <v>0</v>
      </c>
      <c r="U35" s="162">
        <v>0</v>
      </c>
      <c r="V35" s="343"/>
      <c r="W35" s="343">
        <v>26</v>
      </c>
      <c r="X35" s="343">
        <v>55</v>
      </c>
      <c r="Y35" s="343">
        <v>81</v>
      </c>
      <c r="Z35" s="343"/>
      <c r="AA35" s="162">
        <v>11</v>
      </c>
      <c r="AB35" s="162">
        <v>12</v>
      </c>
      <c r="AC35" s="162">
        <v>55</v>
      </c>
      <c r="AD35" s="162">
        <v>3</v>
      </c>
      <c r="AE35" s="162">
        <v>0</v>
      </c>
      <c r="AG35" s="343"/>
      <c r="AH35" s="343"/>
      <c r="AI35" s="343"/>
      <c r="AJ35" s="343"/>
      <c r="AK35" s="343"/>
    </row>
    <row r="36" spans="1:37">
      <c r="A36" s="295" t="s">
        <v>689</v>
      </c>
      <c r="B36" s="113">
        <v>10958</v>
      </c>
      <c r="C36" s="343">
        <v>244</v>
      </c>
      <c r="D36" s="343">
        <v>552</v>
      </c>
      <c r="E36" s="343">
        <v>796</v>
      </c>
      <c r="F36" s="351"/>
      <c r="G36" s="343">
        <v>429</v>
      </c>
      <c r="H36" s="343">
        <v>211</v>
      </c>
      <c r="I36" s="343">
        <v>139</v>
      </c>
      <c r="J36" s="343">
        <v>15</v>
      </c>
      <c r="K36" s="343">
        <v>2</v>
      </c>
      <c r="L36" s="401"/>
      <c r="M36" s="343">
        <v>12</v>
      </c>
      <c r="N36" s="343">
        <v>87</v>
      </c>
      <c r="O36" s="343">
        <v>98</v>
      </c>
      <c r="P36" s="351"/>
      <c r="Q36" s="162">
        <v>43</v>
      </c>
      <c r="R36" s="162">
        <v>31</v>
      </c>
      <c r="S36" s="162">
        <v>14</v>
      </c>
      <c r="T36" s="162">
        <v>1</v>
      </c>
      <c r="U36" s="162">
        <v>8</v>
      </c>
      <c r="V36" s="343"/>
      <c r="W36" s="343">
        <v>3</v>
      </c>
      <c r="X36" s="343">
        <v>32</v>
      </c>
      <c r="Y36" s="343">
        <v>35</v>
      </c>
      <c r="Z36" s="343"/>
      <c r="AA36" s="162">
        <v>21</v>
      </c>
      <c r="AB36" s="162">
        <v>7</v>
      </c>
      <c r="AC36" s="162">
        <v>7</v>
      </c>
      <c r="AD36" s="162">
        <v>0</v>
      </c>
      <c r="AE36" s="162">
        <v>0</v>
      </c>
      <c r="AG36" s="343"/>
      <c r="AH36" s="343"/>
      <c r="AI36" s="343"/>
      <c r="AJ36" s="343"/>
      <c r="AK36" s="343"/>
    </row>
    <row r="37" spans="1:37">
      <c r="A37" s="295" t="s">
        <v>692</v>
      </c>
      <c r="B37" s="113">
        <v>10960</v>
      </c>
      <c r="C37" s="343">
        <v>12312</v>
      </c>
      <c r="D37" s="343">
        <v>20759</v>
      </c>
      <c r="E37" s="343">
        <v>33071</v>
      </c>
      <c r="F37" s="351"/>
      <c r="G37" s="343">
        <v>18523</v>
      </c>
      <c r="H37" s="343">
        <v>8167</v>
      </c>
      <c r="I37" s="343">
        <v>5380</v>
      </c>
      <c r="J37" s="343">
        <v>624</v>
      </c>
      <c r="K37" s="343">
        <v>377</v>
      </c>
      <c r="L37" s="401"/>
      <c r="M37" s="343">
        <v>3039</v>
      </c>
      <c r="N37" s="343">
        <v>4768</v>
      </c>
      <c r="O37" s="343">
        <v>7807</v>
      </c>
      <c r="P37" s="351"/>
      <c r="Q37" s="162">
        <v>4455</v>
      </c>
      <c r="R37" s="162">
        <v>2057</v>
      </c>
      <c r="S37" s="162">
        <v>1160</v>
      </c>
      <c r="T37" s="162">
        <v>83</v>
      </c>
      <c r="U37" s="162">
        <v>53</v>
      </c>
      <c r="V37" s="343"/>
      <c r="W37" s="343">
        <v>750</v>
      </c>
      <c r="X37" s="343">
        <v>1293</v>
      </c>
      <c r="Y37" s="343">
        <v>2043</v>
      </c>
      <c r="Z37" s="343"/>
      <c r="AA37" s="162">
        <v>1151</v>
      </c>
      <c r="AB37" s="162">
        <v>548</v>
      </c>
      <c r="AC37" s="162">
        <v>332</v>
      </c>
      <c r="AD37" s="162">
        <v>12</v>
      </c>
      <c r="AE37" s="162">
        <v>1</v>
      </c>
      <c r="AG37" s="343"/>
      <c r="AH37" s="343"/>
      <c r="AI37" s="343"/>
      <c r="AJ37" s="343"/>
      <c r="AK37" s="343"/>
    </row>
    <row r="38" spans="1:37">
      <c r="A38" s="295" t="s">
        <v>695</v>
      </c>
      <c r="B38" s="113">
        <v>10962</v>
      </c>
      <c r="C38" s="343">
        <v>12401</v>
      </c>
      <c r="D38" s="343">
        <v>18980</v>
      </c>
      <c r="E38" s="343">
        <v>31381</v>
      </c>
      <c r="F38" s="351"/>
      <c r="G38" s="343">
        <v>13974</v>
      </c>
      <c r="H38" s="343">
        <v>8372</v>
      </c>
      <c r="I38" s="343">
        <v>6652</v>
      </c>
      <c r="J38" s="343">
        <v>1237</v>
      </c>
      <c r="K38" s="343">
        <v>1145</v>
      </c>
      <c r="L38" s="401"/>
      <c r="M38" s="343">
        <v>3015</v>
      </c>
      <c r="N38" s="343">
        <v>5539</v>
      </c>
      <c r="O38" s="343">
        <v>8553</v>
      </c>
      <c r="P38" s="351"/>
      <c r="Q38" s="162">
        <v>3895</v>
      </c>
      <c r="R38" s="162">
        <v>2201</v>
      </c>
      <c r="S38" s="162">
        <v>1887</v>
      </c>
      <c r="T38" s="162">
        <v>308</v>
      </c>
      <c r="U38" s="162">
        <v>262</v>
      </c>
      <c r="V38" s="343"/>
      <c r="W38" s="343">
        <v>491</v>
      </c>
      <c r="X38" s="343">
        <v>936</v>
      </c>
      <c r="Y38" s="343">
        <v>1428</v>
      </c>
      <c r="Z38" s="343"/>
      <c r="AA38" s="162">
        <v>581</v>
      </c>
      <c r="AB38" s="162">
        <v>296</v>
      </c>
      <c r="AC38" s="162">
        <v>374</v>
      </c>
      <c r="AD38" s="162">
        <v>117</v>
      </c>
      <c r="AE38" s="162">
        <v>60</v>
      </c>
      <c r="AG38" s="343"/>
      <c r="AH38" s="343"/>
      <c r="AI38" s="343"/>
      <c r="AJ38" s="343"/>
      <c r="AK38" s="343"/>
    </row>
    <row r="39" spans="1:37">
      <c r="A39" s="295" t="s">
        <v>698</v>
      </c>
      <c r="B39" s="113">
        <v>10964</v>
      </c>
      <c r="C39" s="343">
        <v>2175</v>
      </c>
      <c r="D39" s="343">
        <v>3456</v>
      </c>
      <c r="E39" s="343">
        <v>5630</v>
      </c>
      <c r="F39" s="351"/>
      <c r="G39" s="343">
        <v>2836</v>
      </c>
      <c r="H39" s="343">
        <v>1869</v>
      </c>
      <c r="I39" s="343">
        <v>844</v>
      </c>
      <c r="J39" s="343">
        <v>66</v>
      </c>
      <c r="K39" s="343">
        <v>16</v>
      </c>
      <c r="L39" s="401"/>
      <c r="M39" s="343">
        <v>543</v>
      </c>
      <c r="N39" s="343">
        <v>698</v>
      </c>
      <c r="O39" s="343">
        <v>1241</v>
      </c>
      <c r="P39" s="351"/>
      <c r="Q39" s="162">
        <v>614</v>
      </c>
      <c r="R39" s="162">
        <v>456</v>
      </c>
      <c r="S39" s="162">
        <v>158</v>
      </c>
      <c r="T39" s="162">
        <v>13</v>
      </c>
      <c r="U39" s="162">
        <v>0</v>
      </c>
      <c r="V39" s="343"/>
      <c r="W39" s="343">
        <v>50</v>
      </c>
      <c r="X39" s="343">
        <v>108</v>
      </c>
      <c r="Y39" s="343">
        <v>158</v>
      </c>
      <c r="Z39" s="343"/>
      <c r="AA39" s="162">
        <v>93</v>
      </c>
      <c r="AB39" s="162">
        <v>34</v>
      </c>
      <c r="AC39" s="162">
        <v>30</v>
      </c>
      <c r="AD39" s="162">
        <v>1</v>
      </c>
      <c r="AE39" s="162">
        <v>0</v>
      </c>
      <c r="AG39" s="343"/>
      <c r="AH39" s="343"/>
      <c r="AI39" s="343"/>
      <c r="AJ39" s="343"/>
      <c r="AK39" s="343"/>
    </row>
    <row r="40" spans="1:37">
      <c r="A40" s="295" t="s">
        <v>701</v>
      </c>
      <c r="B40" s="113">
        <v>10966</v>
      </c>
      <c r="C40" s="343">
        <v>492</v>
      </c>
      <c r="D40" s="343">
        <v>1182</v>
      </c>
      <c r="E40" s="343">
        <v>1674</v>
      </c>
      <c r="F40" s="351"/>
      <c r="G40" s="343">
        <v>858</v>
      </c>
      <c r="H40" s="343">
        <v>636</v>
      </c>
      <c r="I40" s="343">
        <v>174</v>
      </c>
      <c r="J40" s="343">
        <v>4</v>
      </c>
      <c r="K40" s="343">
        <v>1</v>
      </c>
      <c r="L40" s="401"/>
      <c r="M40" s="343">
        <v>112</v>
      </c>
      <c r="N40" s="343">
        <v>332</v>
      </c>
      <c r="O40" s="343">
        <v>444</v>
      </c>
      <c r="P40" s="351"/>
      <c r="Q40" s="162">
        <v>256</v>
      </c>
      <c r="R40" s="162">
        <v>155</v>
      </c>
      <c r="S40" s="162">
        <v>32</v>
      </c>
      <c r="T40" s="162">
        <v>0</v>
      </c>
      <c r="U40" s="162">
        <v>0</v>
      </c>
      <c r="V40" s="343"/>
      <c r="W40" s="343">
        <v>8</v>
      </c>
      <c r="X40" s="343">
        <v>49</v>
      </c>
      <c r="Y40" s="343">
        <v>57</v>
      </c>
      <c r="Z40" s="343"/>
      <c r="AA40" s="162">
        <v>33</v>
      </c>
      <c r="AB40" s="162">
        <v>20</v>
      </c>
      <c r="AC40" s="162">
        <v>4</v>
      </c>
      <c r="AD40" s="162">
        <v>0</v>
      </c>
      <c r="AE40" s="162">
        <v>0</v>
      </c>
      <c r="AG40" s="343"/>
      <c r="AH40" s="343"/>
      <c r="AI40" s="343"/>
      <c r="AJ40" s="343"/>
      <c r="AK40" s="343"/>
    </row>
    <row r="41" spans="1:37">
      <c r="A41" s="295" t="s">
        <v>702</v>
      </c>
      <c r="B41" s="113">
        <v>10968</v>
      </c>
      <c r="C41" s="343">
        <v>143</v>
      </c>
      <c r="D41" s="343">
        <v>390</v>
      </c>
      <c r="E41" s="343">
        <v>533</v>
      </c>
      <c r="F41" s="351"/>
      <c r="G41" s="343">
        <v>325</v>
      </c>
      <c r="H41" s="343">
        <v>121</v>
      </c>
      <c r="I41" s="343">
        <v>81</v>
      </c>
      <c r="J41" s="343">
        <v>5</v>
      </c>
      <c r="K41" s="343">
        <v>0</v>
      </c>
      <c r="L41" s="401"/>
      <c r="M41" s="343">
        <v>38</v>
      </c>
      <c r="N41" s="343">
        <v>73</v>
      </c>
      <c r="O41" s="343">
        <v>111</v>
      </c>
      <c r="P41" s="351"/>
      <c r="Q41" s="162">
        <v>66</v>
      </c>
      <c r="R41" s="162">
        <v>42</v>
      </c>
      <c r="S41" s="162">
        <v>3</v>
      </c>
      <c r="T41" s="162">
        <v>0</v>
      </c>
      <c r="U41" s="162">
        <v>0</v>
      </c>
      <c r="V41" s="343"/>
      <c r="W41" s="343">
        <v>157</v>
      </c>
      <c r="X41" s="343">
        <v>363</v>
      </c>
      <c r="Y41" s="343">
        <v>520</v>
      </c>
      <c r="Z41" s="343"/>
      <c r="AA41" s="162">
        <v>341</v>
      </c>
      <c r="AB41" s="162">
        <v>144</v>
      </c>
      <c r="AC41" s="162">
        <v>35</v>
      </c>
      <c r="AD41" s="162">
        <v>0</v>
      </c>
      <c r="AE41" s="162">
        <v>0</v>
      </c>
      <c r="AG41" s="343"/>
      <c r="AH41" s="343"/>
      <c r="AI41" s="343"/>
      <c r="AJ41" s="343"/>
      <c r="AK41" s="343"/>
    </row>
    <row r="42" spans="1:37">
      <c r="A42" s="295" t="s">
        <v>705</v>
      </c>
      <c r="B42" s="113">
        <v>10970</v>
      </c>
      <c r="C42" s="343">
        <v>135</v>
      </c>
      <c r="D42" s="343">
        <v>102</v>
      </c>
      <c r="E42" s="343">
        <v>237</v>
      </c>
      <c r="F42" s="351"/>
      <c r="G42" s="343">
        <v>86</v>
      </c>
      <c r="H42" s="343">
        <v>69</v>
      </c>
      <c r="I42" s="343">
        <v>48</v>
      </c>
      <c r="J42" s="343">
        <v>4</v>
      </c>
      <c r="K42" s="343">
        <v>31</v>
      </c>
      <c r="L42" s="401"/>
      <c r="M42" s="343">
        <v>12</v>
      </c>
      <c r="N42" s="343">
        <v>41</v>
      </c>
      <c r="O42" s="343">
        <v>53</v>
      </c>
      <c r="P42" s="351"/>
      <c r="Q42" s="162">
        <v>29</v>
      </c>
      <c r="R42" s="162">
        <v>14</v>
      </c>
      <c r="S42" s="162">
        <v>5</v>
      </c>
      <c r="T42" s="162">
        <v>2</v>
      </c>
      <c r="U42" s="162">
        <v>3</v>
      </c>
      <c r="V42" s="343"/>
      <c r="W42" s="343">
        <v>2</v>
      </c>
      <c r="X42" s="343">
        <v>9</v>
      </c>
      <c r="Y42" s="343">
        <v>12</v>
      </c>
      <c r="Z42" s="343"/>
      <c r="AA42" s="162">
        <v>2</v>
      </c>
      <c r="AB42" s="162">
        <v>0</v>
      </c>
      <c r="AC42" s="162">
        <v>4</v>
      </c>
      <c r="AD42" s="162">
        <v>5</v>
      </c>
      <c r="AE42" s="162" t="s">
        <v>104</v>
      </c>
      <c r="AG42" s="343"/>
      <c r="AH42" s="343"/>
      <c r="AI42" s="343"/>
      <c r="AJ42" s="343"/>
      <c r="AK42" s="343"/>
    </row>
    <row r="43" spans="1:37">
      <c r="A43" s="356" t="s">
        <v>789</v>
      </c>
      <c r="B43" s="414" t="s">
        <v>790</v>
      </c>
      <c r="C43" s="378">
        <v>36136</v>
      </c>
      <c r="D43" s="378">
        <v>60184</v>
      </c>
      <c r="E43" s="378">
        <v>96320</v>
      </c>
      <c r="F43" s="412"/>
      <c r="G43" s="378">
        <v>45148</v>
      </c>
      <c r="H43" s="378">
        <v>25423</v>
      </c>
      <c r="I43" s="378">
        <v>18746</v>
      </c>
      <c r="J43" s="378">
        <v>3358</v>
      </c>
      <c r="K43" s="378">
        <v>3645</v>
      </c>
      <c r="L43" s="413"/>
      <c r="M43" s="355">
        <v>8904</v>
      </c>
      <c r="N43" s="355">
        <v>15243</v>
      </c>
      <c r="O43" s="355">
        <v>24148</v>
      </c>
      <c r="P43" s="412"/>
      <c r="Q43" s="355">
        <v>11591</v>
      </c>
      <c r="R43" s="355">
        <v>6676</v>
      </c>
      <c r="S43" s="355">
        <v>4607</v>
      </c>
      <c r="T43" s="355">
        <v>676</v>
      </c>
      <c r="U43" s="355">
        <v>597</v>
      </c>
      <c r="V43" s="378"/>
      <c r="W43" s="376">
        <v>1859</v>
      </c>
      <c r="X43" s="376">
        <v>3526</v>
      </c>
      <c r="Y43" s="376">
        <v>5385</v>
      </c>
      <c r="Z43" s="378"/>
      <c r="AA43" s="355">
        <v>2875</v>
      </c>
      <c r="AB43" s="355">
        <v>1287</v>
      </c>
      <c r="AC43" s="355">
        <v>956</v>
      </c>
      <c r="AD43" s="355">
        <v>189</v>
      </c>
      <c r="AE43" s="355">
        <v>77</v>
      </c>
      <c r="AG43" s="343"/>
      <c r="AH43" s="343"/>
      <c r="AI43" s="343"/>
      <c r="AJ43" s="343"/>
      <c r="AK43" s="343"/>
    </row>
    <row r="44" spans="1:37">
      <c r="A44" s="342" t="s">
        <v>798</v>
      </c>
      <c r="B44" s="415" t="s">
        <v>799</v>
      </c>
      <c r="C44" s="343">
        <v>609</v>
      </c>
      <c r="D44" s="343">
        <v>806</v>
      </c>
      <c r="E44" s="343">
        <v>1415</v>
      </c>
      <c r="F44" s="351"/>
      <c r="G44" s="343">
        <v>792</v>
      </c>
      <c r="H44" s="343">
        <v>308</v>
      </c>
      <c r="I44" s="343">
        <v>254</v>
      </c>
      <c r="J44" s="343">
        <v>26</v>
      </c>
      <c r="K44" s="343">
        <v>34</v>
      </c>
      <c r="L44" s="401"/>
      <c r="M44" s="343">
        <v>155</v>
      </c>
      <c r="N44" s="343">
        <v>353</v>
      </c>
      <c r="O44" s="343">
        <v>507</v>
      </c>
      <c r="P44" s="351"/>
      <c r="Q44" s="162">
        <v>230</v>
      </c>
      <c r="R44" s="162">
        <v>126</v>
      </c>
      <c r="S44" s="162">
        <v>149</v>
      </c>
      <c r="T44" s="162">
        <v>1</v>
      </c>
      <c r="U44" s="162">
        <v>2</v>
      </c>
      <c r="V44" s="343"/>
      <c r="W44" s="370" t="s">
        <v>104</v>
      </c>
      <c r="X44" s="370" t="s">
        <v>104</v>
      </c>
      <c r="Y44" s="370" t="s">
        <v>104</v>
      </c>
      <c r="Z44" s="343"/>
      <c r="AA44" s="370" t="s">
        <v>104</v>
      </c>
      <c r="AB44" s="370" t="s">
        <v>104</v>
      </c>
      <c r="AC44" s="370" t="s">
        <v>104</v>
      </c>
      <c r="AD44" s="370" t="s">
        <v>104</v>
      </c>
      <c r="AE44" s="370" t="s">
        <v>104</v>
      </c>
      <c r="AG44" s="343"/>
      <c r="AH44" s="343"/>
      <c r="AI44" s="343"/>
      <c r="AJ44" s="343"/>
      <c r="AK44" s="343"/>
    </row>
    <row r="45" spans="1:37">
      <c r="A45" s="277" t="s">
        <v>806</v>
      </c>
      <c r="B45" s="358" t="s">
        <v>807</v>
      </c>
      <c r="C45" s="343">
        <v>8717</v>
      </c>
      <c r="D45" s="343">
        <v>15305</v>
      </c>
      <c r="E45" s="343">
        <v>24022</v>
      </c>
      <c r="F45" s="351"/>
      <c r="G45" s="343">
        <v>5382</v>
      </c>
      <c r="H45" s="343">
        <v>4795</v>
      </c>
      <c r="I45" s="343">
        <v>4162</v>
      </c>
      <c r="J45" s="343">
        <v>2843</v>
      </c>
      <c r="K45" s="343">
        <v>6839</v>
      </c>
      <c r="L45" s="401"/>
      <c r="M45" s="370" t="s">
        <v>104</v>
      </c>
      <c r="N45" s="370" t="s">
        <v>104</v>
      </c>
      <c r="O45" s="370" t="s">
        <v>104</v>
      </c>
      <c r="P45" s="351"/>
      <c r="Q45" s="370" t="s">
        <v>104</v>
      </c>
      <c r="R45" s="370" t="s">
        <v>104</v>
      </c>
      <c r="S45" s="370" t="s">
        <v>104</v>
      </c>
      <c r="T45" s="370" t="s">
        <v>104</v>
      </c>
      <c r="U45" s="370" t="s">
        <v>104</v>
      </c>
      <c r="V45" s="343"/>
      <c r="W45" s="370" t="s">
        <v>104</v>
      </c>
      <c r="X45" s="370" t="s">
        <v>104</v>
      </c>
      <c r="Y45" s="370" t="s">
        <v>104</v>
      </c>
      <c r="Z45" s="343"/>
      <c r="AA45" s="370" t="s">
        <v>104</v>
      </c>
      <c r="AB45" s="370" t="s">
        <v>104</v>
      </c>
      <c r="AC45" s="370" t="s">
        <v>104</v>
      </c>
      <c r="AD45" s="370" t="s">
        <v>104</v>
      </c>
      <c r="AE45" s="370" t="s">
        <v>104</v>
      </c>
      <c r="AG45" s="343"/>
      <c r="AH45" s="343"/>
      <c r="AI45" s="343"/>
      <c r="AJ45" s="343"/>
      <c r="AK45" s="343"/>
    </row>
    <row r="46" spans="1:37" ht="15.75" thickBot="1">
      <c r="A46" s="359" t="s">
        <v>808</v>
      </c>
      <c r="B46" s="360" t="s">
        <v>809</v>
      </c>
      <c r="C46" s="381">
        <v>873</v>
      </c>
      <c r="D46" s="381">
        <v>1262</v>
      </c>
      <c r="E46" s="381">
        <v>2135</v>
      </c>
      <c r="F46" s="416"/>
      <c r="G46" s="381">
        <v>668</v>
      </c>
      <c r="H46" s="381">
        <v>543</v>
      </c>
      <c r="I46" s="381">
        <v>583</v>
      </c>
      <c r="J46" s="381">
        <v>163</v>
      </c>
      <c r="K46" s="381">
        <v>179</v>
      </c>
      <c r="L46" s="417"/>
      <c r="M46" s="381">
        <v>470</v>
      </c>
      <c r="N46" s="381">
        <v>668</v>
      </c>
      <c r="O46" s="381">
        <v>1138</v>
      </c>
      <c r="P46" s="416"/>
      <c r="Q46" s="329">
        <v>376</v>
      </c>
      <c r="R46" s="329">
        <v>233</v>
      </c>
      <c r="S46" s="329">
        <v>338</v>
      </c>
      <c r="T46" s="329">
        <v>127</v>
      </c>
      <c r="U46" s="329">
        <v>64</v>
      </c>
      <c r="V46" s="381"/>
      <c r="W46" s="381">
        <v>117</v>
      </c>
      <c r="X46" s="381">
        <v>179</v>
      </c>
      <c r="Y46" s="381">
        <v>296</v>
      </c>
      <c r="Z46" s="381"/>
      <c r="AA46" s="329">
        <v>136</v>
      </c>
      <c r="AB46" s="329">
        <v>60</v>
      </c>
      <c r="AC46" s="329">
        <v>50</v>
      </c>
      <c r="AD46" s="329">
        <v>25</v>
      </c>
      <c r="AE46" s="329">
        <v>24</v>
      </c>
      <c r="AG46" s="343"/>
      <c r="AH46" s="343"/>
      <c r="AI46" s="343"/>
      <c r="AJ46" s="343"/>
      <c r="AK46" s="343"/>
    </row>
    <row r="47" spans="1:37">
      <c r="A47" s="291" t="s">
        <v>160</v>
      </c>
      <c r="B47" s="113"/>
      <c r="H47" s="226"/>
    </row>
    <row r="48" spans="1:37">
      <c r="A48" s="332" t="s">
        <v>1039</v>
      </c>
      <c r="B48" s="38"/>
    </row>
    <row r="49" spans="1:19">
      <c r="A49" s="333" t="s">
        <v>1032</v>
      </c>
      <c r="S49" s="217"/>
    </row>
    <row r="50" spans="1:19">
      <c r="A50" s="337" t="s">
        <v>163</v>
      </c>
    </row>
    <row r="51" spans="1:19">
      <c r="A51" s="228"/>
    </row>
    <row r="52" spans="1:19">
      <c r="A52" s="270" t="s">
        <v>353</v>
      </c>
    </row>
  </sheetData>
  <mergeCells count="12">
    <mergeCell ref="A10:AE10"/>
    <mergeCell ref="A14:AE14"/>
    <mergeCell ref="A29:AE29"/>
    <mergeCell ref="C2:K2"/>
    <mergeCell ref="M2:U2"/>
    <mergeCell ref="W2:AE2"/>
    <mergeCell ref="C3:E3"/>
    <mergeCell ref="G3:K3"/>
    <mergeCell ref="M3:O3"/>
    <mergeCell ref="Q3:U3"/>
    <mergeCell ref="W3:Y3"/>
    <mergeCell ref="AA3:AE3"/>
  </mergeCells>
  <hyperlinks>
    <hyperlink ref="A52" location="Contents!A1" display="Link to Contents"/>
  </hyperlink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V51"/>
  <sheetViews>
    <sheetView zoomScaleNormal="100" workbookViewId="0"/>
  </sheetViews>
  <sheetFormatPr defaultColWidth="9.140625" defaultRowHeight="15"/>
  <cols>
    <col min="1" max="1" width="37.5703125" style="198" customWidth="1"/>
    <col min="2" max="2" width="25.7109375" style="198" customWidth="1"/>
    <col min="3" max="10" width="8" style="9" customWidth="1"/>
    <col min="11" max="11" width="10.7109375" style="9" customWidth="1"/>
    <col min="12" max="12" width="2.7109375" style="9" customWidth="1"/>
    <col min="13" max="20" width="7.85546875" style="9" customWidth="1"/>
    <col min="21" max="21" width="9.7109375" style="9" customWidth="1"/>
    <col min="22" max="16384" width="9.140625" style="198"/>
  </cols>
  <sheetData>
    <row r="1" spans="1:21" ht="17.25" thickBot="1">
      <c r="A1" s="363" t="s">
        <v>1078</v>
      </c>
      <c r="B1" s="418"/>
      <c r="C1" s="21"/>
      <c r="D1" s="21"/>
      <c r="E1" s="21"/>
      <c r="F1" s="21"/>
      <c r="G1" s="21"/>
      <c r="H1" s="21"/>
      <c r="I1" s="21"/>
      <c r="J1" s="21"/>
      <c r="K1" s="21"/>
      <c r="L1" s="21"/>
      <c r="M1" s="21"/>
      <c r="N1" s="21"/>
      <c r="O1" s="21"/>
      <c r="P1" s="21"/>
      <c r="Q1" s="21"/>
      <c r="R1" s="21"/>
      <c r="S1" s="21"/>
      <c r="T1" s="21"/>
      <c r="U1" s="21"/>
    </row>
    <row r="2" spans="1:21" ht="15.75" thickBot="1">
      <c r="A2" s="419"/>
      <c r="B2" s="419"/>
      <c r="C2" s="495" t="s">
        <v>428</v>
      </c>
      <c r="D2" s="495"/>
      <c r="E2" s="495"/>
      <c r="F2" s="495"/>
      <c r="G2" s="495"/>
      <c r="H2" s="495"/>
      <c r="I2" s="495"/>
      <c r="J2" s="495"/>
      <c r="K2" s="495"/>
      <c r="L2" s="351"/>
      <c r="M2" s="495" t="s">
        <v>115</v>
      </c>
      <c r="N2" s="495"/>
      <c r="O2" s="495"/>
      <c r="P2" s="495"/>
      <c r="Q2" s="495"/>
      <c r="R2" s="495"/>
      <c r="S2" s="495"/>
      <c r="T2" s="495"/>
      <c r="U2" s="495"/>
    </row>
    <row r="3" spans="1:21" s="422" customFormat="1" ht="15.75" thickBot="1">
      <c r="A3" s="420"/>
      <c r="B3" s="421" t="s">
        <v>1034</v>
      </c>
      <c r="C3" s="408" t="s">
        <v>129</v>
      </c>
      <c r="D3" s="408" t="s">
        <v>130</v>
      </c>
      <c r="E3" s="408" t="s">
        <v>131</v>
      </c>
      <c r="F3" s="408" t="s">
        <v>132</v>
      </c>
      <c r="G3" s="408" t="s">
        <v>133</v>
      </c>
      <c r="H3" s="408" t="s">
        <v>134</v>
      </c>
      <c r="I3" s="408" t="s">
        <v>1040</v>
      </c>
      <c r="J3" s="408" t="s">
        <v>135</v>
      </c>
      <c r="K3" s="408" t="s">
        <v>1041</v>
      </c>
      <c r="L3" s="408"/>
      <c r="M3" s="408" t="s">
        <v>129</v>
      </c>
      <c r="N3" s="408" t="s">
        <v>130</v>
      </c>
      <c r="O3" s="408" t="s">
        <v>131</v>
      </c>
      <c r="P3" s="408" t="s">
        <v>132</v>
      </c>
      <c r="Q3" s="408" t="s">
        <v>133</v>
      </c>
      <c r="R3" s="408" t="s">
        <v>134</v>
      </c>
      <c r="S3" s="408" t="s">
        <v>1040</v>
      </c>
      <c r="T3" s="408" t="s">
        <v>135</v>
      </c>
      <c r="U3" s="408" t="s">
        <v>1041</v>
      </c>
    </row>
    <row r="4" spans="1:21">
      <c r="A4" s="423" t="s">
        <v>112</v>
      </c>
      <c r="B4" s="9"/>
      <c r="C4" s="351"/>
      <c r="D4" s="351"/>
      <c r="E4" s="351"/>
      <c r="F4" s="351"/>
      <c r="G4" s="351"/>
      <c r="H4" s="351"/>
      <c r="I4" s="351"/>
      <c r="J4" s="351"/>
      <c r="K4" s="351"/>
      <c r="L4" s="351"/>
      <c r="M4" s="351"/>
      <c r="N4" s="351"/>
      <c r="O4" s="351"/>
      <c r="P4" s="351"/>
      <c r="Q4" s="351"/>
      <c r="R4" s="351"/>
      <c r="S4" s="351"/>
      <c r="T4" s="351"/>
      <c r="U4" s="351"/>
    </row>
    <row r="5" spans="1:21">
      <c r="A5" s="342" t="s">
        <v>613</v>
      </c>
      <c r="B5" s="342">
        <v>721</v>
      </c>
      <c r="C5" s="343">
        <v>22953</v>
      </c>
      <c r="D5" s="343">
        <v>4450</v>
      </c>
      <c r="E5" s="343">
        <v>20414</v>
      </c>
      <c r="F5" s="343">
        <v>7954</v>
      </c>
      <c r="G5" s="343">
        <v>3288</v>
      </c>
      <c r="H5" s="343">
        <v>1951</v>
      </c>
      <c r="I5" s="343">
        <v>8623</v>
      </c>
      <c r="J5" s="343">
        <v>563</v>
      </c>
      <c r="K5" s="343">
        <v>70197</v>
      </c>
      <c r="L5" s="343"/>
      <c r="M5" s="343">
        <v>10115</v>
      </c>
      <c r="N5" s="343">
        <v>1645</v>
      </c>
      <c r="O5" s="343">
        <v>5596</v>
      </c>
      <c r="P5" s="343">
        <v>2310</v>
      </c>
      <c r="Q5" s="343">
        <v>950</v>
      </c>
      <c r="R5" s="343">
        <v>511</v>
      </c>
      <c r="S5" s="343">
        <v>3332</v>
      </c>
      <c r="T5" s="343">
        <v>79</v>
      </c>
      <c r="U5" s="343">
        <v>24538</v>
      </c>
    </row>
    <row r="6" spans="1:21">
      <c r="A6" s="342" t="s">
        <v>622</v>
      </c>
      <c r="B6" s="342">
        <v>723</v>
      </c>
      <c r="C6" s="343">
        <v>20003</v>
      </c>
      <c r="D6" s="343">
        <v>3800</v>
      </c>
      <c r="E6" s="343">
        <v>18154</v>
      </c>
      <c r="F6" s="343">
        <v>6653</v>
      </c>
      <c r="G6" s="343">
        <v>2970</v>
      </c>
      <c r="H6" s="343">
        <v>1549</v>
      </c>
      <c r="I6" s="343">
        <v>8046</v>
      </c>
      <c r="J6" s="343">
        <v>492</v>
      </c>
      <c r="K6" s="343">
        <v>61666</v>
      </c>
      <c r="L6" s="343"/>
      <c r="M6" s="343">
        <v>8596</v>
      </c>
      <c r="N6" s="343">
        <v>1339</v>
      </c>
      <c r="O6" s="343">
        <v>4269</v>
      </c>
      <c r="P6" s="343">
        <v>1458</v>
      </c>
      <c r="Q6" s="343">
        <v>767</v>
      </c>
      <c r="R6" s="343">
        <v>329</v>
      </c>
      <c r="S6" s="343">
        <v>2404</v>
      </c>
      <c r="T6" s="343">
        <v>68</v>
      </c>
      <c r="U6" s="343">
        <v>19229</v>
      </c>
    </row>
    <row r="7" spans="1:21">
      <c r="A7" s="342" t="s">
        <v>631</v>
      </c>
      <c r="B7" s="346" t="s">
        <v>1042</v>
      </c>
      <c r="C7" s="343">
        <v>32007</v>
      </c>
      <c r="D7" s="343">
        <v>5024</v>
      </c>
      <c r="E7" s="343">
        <v>33253</v>
      </c>
      <c r="F7" s="343">
        <v>11627</v>
      </c>
      <c r="G7" s="343">
        <v>4043</v>
      </c>
      <c r="H7" s="343">
        <v>2723</v>
      </c>
      <c r="I7" s="343">
        <v>12262</v>
      </c>
      <c r="J7" s="343">
        <v>544</v>
      </c>
      <c r="K7" s="343">
        <v>101482</v>
      </c>
      <c r="L7" s="343"/>
      <c r="M7" s="343">
        <v>7906</v>
      </c>
      <c r="N7" s="343">
        <v>1066</v>
      </c>
      <c r="O7" s="343">
        <v>3943</v>
      </c>
      <c r="P7" s="343">
        <v>2216</v>
      </c>
      <c r="Q7" s="343">
        <v>811</v>
      </c>
      <c r="R7" s="343">
        <v>384</v>
      </c>
      <c r="S7" s="343">
        <v>2990</v>
      </c>
      <c r="T7" s="343">
        <v>45</v>
      </c>
      <c r="U7" s="343">
        <v>19362</v>
      </c>
    </row>
    <row r="8" spans="1:21">
      <c r="A8" s="342" t="s">
        <v>640</v>
      </c>
      <c r="B8" s="347" t="s">
        <v>1082</v>
      </c>
      <c r="C8" s="343">
        <v>1797</v>
      </c>
      <c r="D8" s="343">
        <v>321</v>
      </c>
      <c r="E8" s="343">
        <v>1805</v>
      </c>
      <c r="F8" s="343">
        <v>577</v>
      </c>
      <c r="G8" s="343">
        <v>125</v>
      </c>
      <c r="H8" s="343">
        <v>17</v>
      </c>
      <c r="I8" s="343">
        <v>1709</v>
      </c>
      <c r="J8" s="343">
        <v>242</v>
      </c>
      <c r="K8" s="343">
        <v>6593</v>
      </c>
      <c r="L8" s="343"/>
      <c r="M8" s="343">
        <v>611</v>
      </c>
      <c r="N8" s="343">
        <v>86</v>
      </c>
      <c r="O8" s="343">
        <v>250</v>
      </c>
      <c r="P8" s="343">
        <v>75</v>
      </c>
      <c r="Q8" s="343">
        <v>87</v>
      </c>
      <c r="R8" s="343">
        <v>6</v>
      </c>
      <c r="S8" s="343">
        <v>752</v>
      </c>
      <c r="T8" s="343">
        <v>3</v>
      </c>
      <c r="U8" s="343">
        <v>1871</v>
      </c>
    </row>
    <row r="9" spans="1:21" ht="26.25" customHeight="1">
      <c r="A9" s="342" t="s">
        <v>647</v>
      </c>
      <c r="B9" s="347" t="s">
        <v>648</v>
      </c>
      <c r="C9" s="343">
        <v>2985</v>
      </c>
      <c r="D9" s="343">
        <v>240</v>
      </c>
      <c r="E9" s="343">
        <v>621</v>
      </c>
      <c r="F9" s="343">
        <v>63</v>
      </c>
      <c r="G9" s="343">
        <v>58</v>
      </c>
      <c r="H9" s="343">
        <v>99</v>
      </c>
      <c r="I9" s="343">
        <v>131</v>
      </c>
      <c r="J9" s="343">
        <v>126</v>
      </c>
      <c r="K9" s="343">
        <v>4323</v>
      </c>
      <c r="L9" s="343"/>
      <c r="M9" s="343">
        <v>427</v>
      </c>
      <c r="N9" s="343">
        <v>30</v>
      </c>
      <c r="O9" s="343">
        <v>50</v>
      </c>
      <c r="P9" s="343">
        <v>24</v>
      </c>
      <c r="Q9" s="343">
        <v>17</v>
      </c>
      <c r="R9" s="343">
        <v>0</v>
      </c>
      <c r="S9" s="343">
        <v>94</v>
      </c>
      <c r="T9" s="343">
        <v>1</v>
      </c>
      <c r="U9" s="343">
        <v>643</v>
      </c>
    </row>
    <row r="10" spans="1:21">
      <c r="A10" s="349" t="s">
        <v>655</v>
      </c>
      <c r="B10" s="342">
        <v>10987</v>
      </c>
      <c r="C10" s="343">
        <v>46216</v>
      </c>
      <c r="D10" s="343">
        <v>7746</v>
      </c>
      <c r="E10" s="343">
        <v>70575</v>
      </c>
      <c r="F10" s="343">
        <v>19441</v>
      </c>
      <c r="G10" s="343">
        <v>7333</v>
      </c>
      <c r="H10" s="343">
        <v>1532</v>
      </c>
      <c r="I10" s="343">
        <v>57096</v>
      </c>
      <c r="J10" s="343">
        <v>199</v>
      </c>
      <c r="K10" s="343">
        <v>210139</v>
      </c>
      <c r="L10" s="343"/>
      <c r="M10" s="343">
        <v>981</v>
      </c>
      <c r="N10" s="343">
        <v>120</v>
      </c>
      <c r="O10" s="343">
        <v>417</v>
      </c>
      <c r="P10" s="343">
        <v>153</v>
      </c>
      <c r="Q10" s="343">
        <v>35</v>
      </c>
      <c r="R10" s="162" t="s">
        <v>104</v>
      </c>
      <c r="S10" s="343">
        <v>1061</v>
      </c>
      <c r="T10" s="343">
        <v>6</v>
      </c>
      <c r="U10" s="343">
        <v>2772</v>
      </c>
    </row>
    <row r="11" spans="1:21">
      <c r="A11" s="349" t="s">
        <v>658</v>
      </c>
      <c r="B11" s="342">
        <v>10997</v>
      </c>
      <c r="C11" s="343">
        <v>13094</v>
      </c>
      <c r="D11" s="343">
        <v>2971</v>
      </c>
      <c r="E11" s="343">
        <v>15002</v>
      </c>
      <c r="F11" s="343">
        <v>7399</v>
      </c>
      <c r="G11" s="343">
        <v>3515</v>
      </c>
      <c r="H11" s="343">
        <v>1793</v>
      </c>
      <c r="I11" s="343">
        <v>19558</v>
      </c>
      <c r="J11" s="343">
        <v>122</v>
      </c>
      <c r="K11" s="343">
        <v>63454</v>
      </c>
      <c r="L11" s="343"/>
      <c r="M11" s="343">
        <v>1999</v>
      </c>
      <c r="N11" s="343">
        <v>196</v>
      </c>
      <c r="O11" s="343">
        <v>948</v>
      </c>
      <c r="P11" s="343">
        <v>486</v>
      </c>
      <c r="Q11" s="343">
        <v>269</v>
      </c>
      <c r="R11" s="343">
        <v>185</v>
      </c>
      <c r="S11" s="343">
        <v>2081</v>
      </c>
      <c r="T11" s="343">
        <v>6</v>
      </c>
      <c r="U11" s="343">
        <v>6169</v>
      </c>
    </row>
    <row r="12" spans="1:21">
      <c r="A12" s="342" t="s">
        <v>662</v>
      </c>
      <c r="B12" s="371" t="s">
        <v>663</v>
      </c>
      <c r="C12" s="343">
        <v>2044</v>
      </c>
      <c r="D12" s="343">
        <v>627</v>
      </c>
      <c r="E12" s="343">
        <v>1178</v>
      </c>
      <c r="F12" s="343">
        <v>3159</v>
      </c>
      <c r="G12" s="343">
        <v>692</v>
      </c>
      <c r="H12" s="343">
        <v>152</v>
      </c>
      <c r="I12" s="343">
        <v>7841</v>
      </c>
      <c r="J12" s="343">
        <v>11</v>
      </c>
      <c r="K12" s="343">
        <v>15703</v>
      </c>
      <c r="L12" s="343"/>
      <c r="M12" s="343">
        <v>150</v>
      </c>
      <c r="N12" s="343">
        <v>147</v>
      </c>
      <c r="O12" s="343">
        <v>148</v>
      </c>
      <c r="P12" s="343">
        <v>412</v>
      </c>
      <c r="Q12" s="343">
        <v>143</v>
      </c>
      <c r="R12" s="343">
        <v>2</v>
      </c>
      <c r="S12" s="343">
        <v>7139</v>
      </c>
      <c r="T12" s="343">
        <v>6</v>
      </c>
      <c r="U12" s="343">
        <v>8147</v>
      </c>
    </row>
    <row r="13" spans="1:21">
      <c r="A13" s="464" t="s">
        <v>671</v>
      </c>
      <c r="B13" s="464"/>
      <c r="C13" s="464"/>
      <c r="D13" s="464"/>
      <c r="E13" s="464"/>
      <c r="F13" s="464"/>
      <c r="G13" s="464"/>
      <c r="H13" s="464"/>
      <c r="I13" s="464"/>
      <c r="J13" s="464"/>
      <c r="K13" s="464"/>
      <c r="L13" s="464"/>
      <c r="M13" s="464"/>
      <c r="N13" s="464"/>
      <c r="O13" s="464"/>
      <c r="P13" s="464"/>
      <c r="Q13" s="464"/>
      <c r="R13" s="464"/>
      <c r="S13" s="464"/>
      <c r="T13" s="464"/>
      <c r="U13" s="464"/>
    </row>
    <row r="14" spans="1:21">
      <c r="A14" s="295" t="s">
        <v>672</v>
      </c>
      <c r="B14" s="113">
        <v>81300</v>
      </c>
      <c r="C14" s="343">
        <v>495</v>
      </c>
      <c r="D14" s="343">
        <v>905</v>
      </c>
      <c r="E14" s="343">
        <v>5552</v>
      </c>
      <c r="F14" s="343">
        <v>1351</v>
      </c>
      <c r="G14" s="343">
        <v>134</v>
      </c>
      <c r="H14" s="343">
        <v>9</v>
      </c>
      <c r="I14" s="343">
        <v>190</v>
      </c>
      <c r="J14" s="343">
        <v>51</v>
      </c>
      <c r="K14" s="343">
        <v>8687</v>
      </c>
      <c r="L14" s="343"/>
      <c r="M14" s="162">
        <v>67</v>
      </c>
      <c r="N14" s="162">
        <v>52</v>
      </c>
      <c r="O14" s="162">
        <v>141</v>
      </c>
      <c r="P14" s="162">
        <v>7</v>
      </c>
      <c r="Q14" s="162" t="s">
        <v>104</v>
      </c>
      <c r="R14" s="162" t="s">
        <v>104</v>
      </c>
      <c r="S14" s="162">
        <v>13</v>
      </c>
      <c r="T14" s="162" t="s">
        <v>104</v>
      </c>
      <c r="U14" s="162">
        <v>280</v>
      </c>
    </row>
    <row r="15" spans="1:21">
      <c r="A15" s="295" t="s">
        <v>675</v>
      </c>
      <c r="B15" s="113">
        <v>81305</v>
      </c>
      <c r="C15" s="343">
        <v>528</v>
      </c>
      <c r="D15" s="343">
        <v>323</v>
      </c>
      <c r="E15" s="343">
        <v>1050</v>
      </c>
      <c r="F15" s="343">
        <v>63</v>
      </c>
      <c r="G15" s="343">
        <v>117</v>
      </c>
      <c r="H15" s="343">
        <v>15</v>
      </c>
      <c r="I15" s="343">
        <v>252</v>
      </c>
      <c r="J15" s="343">
        <v>3</v>
      </c>
      <c r="K15" s="343">
        <v>2351</v>
      </c>
      <c r="L15" s="343"/>
      <c r="M15" s="162">
        <v>37</v>
      </c>
      <c r="N15" s="162">
        <v>31</v>
      </c>
      <c r="O15" s="162">
        <v>23</v>
      </c>
      <c r="P15" s="162" t="s">
        <v>104</v>
      </c>
      <c r="Q15" s="162" t="s">
        <v>104</v>
      </c>
      <c r="R15" s="162" t="s">
        <v>104</v>
      </c>
      <c r="S15" s="162">
        <v>2</v>
      </c>
      <c r="T15" s="162" t="s">
        <v>104</v>
      </c>
      <c r="U15" s="162">
        <v>93</v>
      </c>
    </row>
    <row r="16" spans="1:21">
      <c r="A16" s="295" t="s">
        <v>678</v>
      </c>
      <c r="B16" s="113">
        <v>81310</v>
      </c>
      <c r="C16" s="343">
        <v>34</v>
      </c>
      <c r="D16" s="343">
        <v>32</v>
      </c>
      <c r="E16" s="343">
        <v>340</v>
      </c>
      <c r="F16" s="343">
        <v>0</v>
      </c>
      <c r="G16" s="162">
        <v>0</v>
      </c>
      <c r="H16" s="162" t="s">
        <v>104</v>
      </c>
      <c r="I16" s="162">
        <v>3</v>
      </c>
      <c r="J16" s="162">
        <v>24</v>
      </c>
      <c r="K16" s="343">
        <v>433</v>
      </c>
      <c r="L16" s="343"/>
      <c r="M16" s="162">
        <v>8</v>
      </c>
      <c r="N16" s="162" t="s">
        <v>104</v>
      </c>
      <c r="O16" s="162" t="s">
        <v>104</v>
      </c>
      <c r="P16" s="162" t="s">
        <v>104</v>
      </c>
      <c r="Q16" s="162" t="s">
        <v>104</v>
      </c>
      <c r="R16" s="162" t="s">
        <v>104</v>
      </c>
      <c r="S16" s="162" t="s">
        <v>104</v>
      </c>
      <c r="T16" s="162">
        <v>0</v>
      </c>
      <c r="U16" s="162">
        <v>8</v>
      </c>
    </row>
    <row r="17" spans="1:21">
      <c r="A17" s="295" t="s">
        <v>681</v>
      </c>
      <c r="B17" s="113">
        <v>81315</v>
      </c>
      <c r="C17" s="343">
        <v>1266</v>
      </c>
      <c r="D17" s="343">
        <v>214</v>
      </c>
      <c r="E17" s="343">
        <v>1707</v>
      </c>
      <c r="F17" s="343">
        <v>214</v>
      </c>
      <c r="G17" s="162">
        <v>85</v>
      </c>
      <c r="H17" s="162">
        <v>128</v>
      </c>
      <c r="I17" s="162">
        <v>48</v>
      </c>
      <c r="J17" s="162">
        <v>11</v>
      </c>
      <c r="K17" s="343">
        <v>3673</v>
      </c>
      <c r="L17" s="343"/>
      <c r="M17" s="162">
        <v>76</v>
      </c>
      <c r="N17" s="162">
        <v>36</v>
      </c>
      <c r="O17" s="162">
        <v>8</v>
      </c>
      <c r="P17" s="162" t="s">
        <v>104</v>
      </c>
      <c r="Q17" s="162" t="s">
        <v>104</v>
      </c>
      <c r="R17" s="162" t="s">
        <v>104</v>
      </c>
      <c r="S17" s="162" t="s">
        <v>104</v>
      </c>
      <c r="T17" s="162" t="s">
        <v>104</v>
      </c>
      <c r="U17" s="162">
        <v>120</v>
      </c>
    </row>
    <row r="18" spans="1:21">
      <c r="A18" s="295" t="s">
        <v>684</v>
      </c>
      <c r="B18" s="113">
        <v>81320</v>
      </c>
      <c r="C18" s="343">
        <v>1178</v>
      </c>
      <c r="D18" s="343">
        <v>111</v>
      </c>
      <c r="E18" s="343">
        <v>1689</v>
      </c>
      <c r="F18" s="343">
        <v>53</v>
      </c>
      <c r="G18" s="162">
        <v>90</v>
      </c>
      <c r="H18" s="162">
        <v>104</v>
      </c>
      <c r="I18" s="162">
        <v>326</v>
      </c>
      <c r="J18" s="162">
        <v>110</v>
      </c>
      <c r="K18" s="343">
        <v>3661</v>
      </c>
      <c r="L18" s="343"/>
      <c r="M18" s="162">
        <v>69</v>
      </c>
      <c r="N18" s="162" t="s">
        <v>104</v>
      </c>
      <c r="O18" s="162">
        <v>36</v>
      </c>
      <c r="P18" s="162">
        <v>30</v>
      </c>
      <c r="Q18" s="162">
        <v>2</v>
      </c>
      <c r="R18" s="162" t="s">
        <v>104</v>
      </c>
      <c r="S18" s="162">
        <v>4</v>
      </c>
      <c r="T18" s="162" t="s">
        <v>104</v>
      </c>
      <c r="U18" s="162">
        <v>141</v>
      </c>
    </row>
    <row r="19" spans="1:21">
      <c r="A19" s="295" t="s">
        <v>687</v>
      </c>
      <c r="B19" s="351">
        <v>81325</v>
      </c>
      <c r="C19" s="343">
        <v>40</v>
      </c>
      <c r="D19" s="343">
        <v>7</v>
      </c>
      <c r="E19" s="343">
        <v>34</v>
      </c>
      <c r="F19" s="343">
        <v>83</v>
      </c>
      <c r="G19" s="162">
        <v>6</v>
      </c>
      <c r="H19" s="162">
        <v>4</v>
      </c>
      <c r="I19" s="162">
        <v>1</v>
      </c>
      <c r="J19" s="162" t="s">
        <v>104</v>
      </c>
      <c r="K19" s="343">
        <v>175</v>
      </c>
      <c r="L19" s="343"/>
      <c r="M19" s="162">
        <v>1</v>
      </c>
      <c r="N19" s="162">
        <v>1</v>
      </c>
      <c r="O19" s="162">
        <v>3</v>
      </c>
      <c r="P19" s="162" t="s">
        <v>104</v>
      </c>
      <c r="Q19" s="162" t="s">
        <v>104</v>
      </c>
      <c r="R19" s="162" t="s">
        <v>104</v>
      </c>
      <c r="S19" s="162">
        <v>4</v>
      </c>
      <c r="T19" s="162" t="s">
        <v>104</v>
      </c>
      <c r="U19" s="162">
        <v>9</v>
      </c>
    </row>
    <row r="20" spans="1:21">
      <c r="A20" s="295" t="s">
        <v>689</v>
      </c>
      <c r="B20" s="351">
        <v>81330</v>
      </c>
      <c r="C20" s="343">
        <v>56</v>
      </c>
      <c r="D20" s="343">
        <v>7</v>
      </c>
      <c r="E20" s="343">
        <v>475</v>
      </c>
      <c r="F20" s="343">
        <v>4</v>
      </c>
      <c r="G20" s="162">
        <v>2</v>
      </c>
      <c r="H20" s="162">
        <v>6</v>
      </c>
      <c r="I20" s="162">
        <v>10</v>
      </c>
      <c r="J20" s="162">
        <v>0</v>
      </c>
      <c r="K20" s="343">
        <v>560</v>
      </c>
      <c r="L20" s="343"/>
      <c r="M20" s="162" t="s">
        <v>104</v>
      </c>
      <c r="N20" s="162" t="s">
        <v>104</v>
      </c>
      <c r="O20" s="162" t="s">
        <v>104</v>
      </c>
      <c r="P20" s="162">
        <v>1</v>
      </c>
      <c r="Q20" s="162" t="s">
        <v>104</v>
      </c>
      <c r="R20" s="162" t="s">
        <v>104</v>
      </c>
      <c r="S20" s="162" t="s">
        <v>104</v>
      </c>
      <c r="T20" s="162" t="s">
        <v>104</v>
      </c>
      <c r="U20" s="162">
        <v>1</v>
      </c>
    </row>
    <row r="21" spans="1:21">
      <c r="A21" s="295" t="s">
        <v>692</v>
      </c>
      <c r="B21" s="113">
        <v>81335</v>
      </c>
      <c r="C21" s="343">
        <v>4440</v>
      </c>
      <c r="D21" s="343">
        <v>814</v>
      </c>
      <c r="E21" s="343">
        <v>5661</v>
      </c>
      <c r="F21" s="343">
        <v>575</v>
      </c>
      <c r="G21" s="162">
        <v>351</v>
      </c>
      <c r="H21" s="162">
        <v>174</v>
      </c>
      <c r="I21" s="162">
        <v>439</v>
      </c>
      <c r="J21" s="162">
        <v>80</v>
      </c>
      <c r="K21" s="343">
        <v>12534</v>
      </c>
      <c r="L21" s="343"/>
      <c r="M21" s="162">
        <v>157</v>
      </c>
      <c r="N21" s="162">
        <v>19</v>
      </c>
      <c r="O21" s="162">
        <v>112</v>
      </c>
      <c r="P21" s="162">
        <v>73</v>
      </c>
      <c r="Q21" s="162">
        <v>25</v>
      </c>
      <c r="R21" s="162">
        <v>2</v>
      </c>
      <c r="S21" s="162">
        <v>40</v>
      </c>
      <c r="T21" s="162">
        <v>1</v>
      </c>
      <c r="U21" s="162">
        <v>429</v>
      </c>
    </row>
    <row r="22" spans="1:21">
      <c r="A22" s="295" t="s">
        <v>695</v>
      </c>
      <c r="B22" s="113">
        <v>81340</v>
      </c>
      <c r="C22" s="343">
        <v>3534</v>
      </c>
      <c r="D22" s="343">
        <v>391</v>
      </c>
      <c r="E22" s="343">
        <v>4506</v>
      </c>
      <c r="F22" s="343">
        <v>220</v>
      </c>
      <c r="G22" s="162">
        <v>144</v>
      </c>
      <c r="H22" s="162">
        <v>117</v>
      </c>
      <c r="I22" s="162">
        <v>770</v>
      </c>
      <c r="J22" s="162">
        <v>31</v>
      </c>
      <c r="K22" s="343">
        <v>9713</v>
      </c>
      <c r="L22" s="343"/>
      <c r="M22" s="162">
        <v>89</v>
      </c>
      <c r="N22" s="162">
        <v>1</v>
      </c>
      <c r="O22" s="162">
        <v>178</v>
      </c>
      <c r="P22" s="162">
        <v>48</v>
      </c>
      <c r="Q22" s="162" t="s">
        <v>104</v>
      </c>
      <c r="R22" s="162" t="s">
        <v>104</v>
      </c>
      <c r="S22" s="162">
        <v>80</v>
      </c>
      <c r="T22" s="162">
        <v>1</v>
      </c>
      <c r="U22" s="162">
        <v>397</v>
      </c>
    </row>
    <row r="23" spans="1:21">
      <c r="A23" s="295" t="s">
        <v>698</v>
      </c>
      <c r="B23" s="113">
        <v>81345</v>
      </c>
      <c r="C23" s="343">
        <v>679</v>
      </c>
      <c r="D23" s="343">
        <v>101</v>
      </c>
      <c r="E23" s="343">
        <v>421</v>
      </c>
      <c r="F23" s="343">
        <v>328</v>
      </c>
      <c r="G23" s="162">
        <v>106</v>
      </c>
      <c r="H23" s="162">
        <v>21</v>
      </c>
      <c r="I23" s="162">
        <v>27</v>
      </c>
      <c r="J23" s="162" t="s">
        <v>104</v>
      </c>
      <c r="K23" s="343">
        <v>1683</v>
      </c>
      <c r="L23" s="343"/>
      <c r="M23" s="162">
        <v>10</v>
      </c>
      <c r="N23" s="162" t="s">
        <v>104</v>
      </c>
      <c r="O23" s="162">
        <v>9</v>
      </c>
      <c r="P23" s="162" t="s">
        <v>104</v>
      </c>
      <c r="Q23" s="162" t="s">
        <v>104</v>
      </c>
      <c r="R23" s="162" t="s">
        <v>104</v>
      </c>
      <c r="S23" s="162" t="s">
        <v>104</v>
      </c>
      <c r="T23" s="162" t="s">
        <v>104</v>
      </c>
      <c r="U23" s="162">
        <v>19</v>
      </c>
    </row>
    <row r="24" spans="1:21">
      <c r="A24" s="295" t="s">
        <v>701</v>
      </c>
      <c r="B24" s="351">
        <v>81350</v>
      </c>
      <c r="C24" s="343">
        <v>144</v>
      </c>
      <c r="D24" s="343">
        <v>72</v>
      </c>
      <c r="E24" s="343">
        <v>7</v>
      </c>
      <c r="F24" s="343">
        <v>1</v>
      </c>
      <c r="G24" s="162" t="s">
        <v>104</v>
      </c>
      <c r="H24" s="162">
        <v>1</v>
      </c>
      <c r="I24" s="162" t="s">
        <v>104</v>
      </c>
      <c r="J24" s="162" t="s">
        <v>104</v>
      </c>
      <c r="K24" s="343">
        <v>225</v>
      </c>
      <c r="L24" s="343"/>
      <c r="M24" s="370" t="s">
        <v>104</v>
      </c>
      <c r="N24" s="370" t="s">
        <v>104</v>
      </c>
      <c r="O24" s="370" t="s">
        <v>104</v>
      </c>
      <c r="P24" s="370" t="s">
        <v>104</v>
      </c>
      <c r="Q24" s="370" t="s">
        <v>104</v>
      </c>
      <c r="R24" s="370" t="s">
        <v>104</v>
      </c>
      <c r="S24" s="370" t="s">
        <v>104</v>
      </c>
      <c r="T24" s="370" t="s">
        <v>104</v>
      </c>
      <c r="U24" s="370" t="s">
        <v>104</v>
      </c>
    </row>
    <row r="25" spans="1:21">
      <c r="A25" s="295" t="s">
        <v>702</v>
      </c>
      <c r="B25" s="113">
        <v>81355</v>
      </c>
      <c r="C25" s="343">
        <v>286</v>
      </c>
      <c r="D25" s="343">
        <v>38</v>
      </c>
      <c r="E25" s="343">
        <v>558</v>
      </c>
      <c r="F25" s="343">
        <v>21</v>
      </c>
      <c r="G25" s="162">
        <v>9</v>
      </c>
      <c r="H25" s="162">
        <v>11</v>
      </c>
      <c r="I25" s="162">
        <v>59</v>
      </c>
      <c r="J25" s="162">
        <v>10</v>
      </c>
      <c r="K25" s="343">
        <v>992</v>
      </c>
      <c r="L25" s="343"/>
      <c r="M25" s="162" t="s">
        <v>104</v>
      </c>
      <c r="N25" s="162" t="s">
        <v>104</v>
      </c>
      <c r="O25" s="162" t="s">
        <v>104</v>
      </c>
      <c r="P25" s="162" t="s">
        <v>104</v>
      </c>
      <c r="Q25" s="162" t="s">
        <v>104</v>
      </c>
      <c r="R25" s="162" t="s">
        <v>104</v>
      </c>
      <c r="S25" s="162">
        <v>16</v>
      </c>
      <c r="T25" s="162" t="s">
        <v>104</v>
      </c>
      <c r="U25" s="162">
        <v>16</v>
      </c>
    </row>
    <row r="26" spans="1:21">
      <c r="A26" s="295" t="s">
        <v>705</v>
      </c>
      <c r="B26" s="113">
        <v>81360</v>
      </c>
      <c r="C26" s="343">
        <v>54</v>
      </c>
      <c r="D26" s="343">
        <v>8</v>
      </c>
      <c r="E26" s="343">
        <v>82</v>
      </c>
      <c r="F26" s="343">
        <v>2</v>
      </c>
      <c r="G26" s="162">
        <v>1</v>
      </c>
      <c r="H26" s="162" t="s">
        <v>104</v>
      </c>
      <c r="I26" s="162">
        <v>7</v>
      </c>
      <c r="J26" s="162" t="s">
        <v>104</v>
      </c>
      <c r="K26" s="343">
        <v>154</v>
      </c>
      <c r="L26" s="343"/>
      <c r="M26" s="162">
        <v>1</v>
      </c>
      <c r="N26" s="162">
        <v>5</v>
      </c>
      <c r="O26" s="162" t="s">
        <v>104</v>
      </c>
      <c r="P26" s="162" t="s">
        <v>104</v>
      </c>
      <c r="Q26" s="162" t="s">
        <v>104</v>
      </c>
      <c r="R26" s="162" t="s">
        <v>104</v>
      </c>
      <c r="S26" s="162" t="s">
        <v>104</v>
      </c>
      <c r="T26" s="162" t="s">
        <v>104</v>
      </c>
      <c r="U26" s="162">
        <v>6</v>
      </c>
    </row>
    <row r="27" spans="1:21" ht="22.5">
      <c r="A27" s="277" t="s">
        <v>706</v>
      </c>
      <c r="B27" s="352" t="s">
        <v>707</v>
      </c>
      <c r="C27" s="378">
        <v>12733</v>
      </c>
      <c r="D27" s="378">
        <v>3023</v>
      </c>
      <c r="E27" s="378">
        <v>22082</v>
      </c>
      <c r="F27" s="378">
        <v>2916</v>
      </c>
      <c r="G27" s="378">
        <v>1045</v>
      </c>
      <c r="H27" s="378">
        <v>590</v>
      </c>
      <c r="I27" s="378">
        <v>2132</v>
      </c>
      <c r="J27" s="378">
        <v>321</v>
      </c>
      <c r="K27" s="378">
        <v>44841</v>
      </c>
      <c r="L27" s="378"/>
      <c r="M27" s="355">
        <v>515</v>
      </c>
      <c r="N27" s="355">
        <v>145</v>
      </c>
      <c r="O27" s="355">
        <v>510</v>
      </c>
      <c r="P27" s="355">
        <v>159</v>
      </c>
      <c r="Q27" s="355">
        <v>27</v>
      </c>
      <c r="R27" s="355">
        <v>2</v>
      </c>
      <c r="S27" s="355">
        <v>159</v>
      </c>
      <c r="T27" s="355">
        <v>2</v>
      </c>
      <c r="U27" s="355">
        <v>1519</v>
      </c>
    </row>
    <row r="28" spans="1:21">
      <c r="A28" s="464" t="s">
        <v>1092</v>
      </c>
      <c r="B28" s="464"/>
      <c r="C28" s="464"/>
      <c r="D28" s="464"/>
      <c r="E28" s="464"/>
      <c r="F28" s="464"/>
      <c r="G28" s="464"/>
      <c r="H28" s="464"/>
      <c r="I28" s="464"/>
      <c r="J28" s="464"/>
      <c r="K28" s="464"/>
      <c r="L28" s="464"/>
      <c r="M28" s="464"/>
      <c r="N28" s="464"/>
      <c r="O28" s="464"/>
      <c r="P28" s="464"/>
      <c r="Q28" s="464"/>
      <c r="R28" s="464"/>
      <c r="S28" s="464"/>
      <c r="T28" s="464"/>
      <c r="U28" s="464"/>
    </row>
    <row r="29" spans="1:21">
      <c r="A29" s="295" t="s">
        <v>712</v>
      </c>
      <c r="B29" s="113">
        <v>10950</v>
      </c>
      <c r="C29" s="343">
        <v>51</v>
      </c>
      <c r="D29" s="343">
        <v>121</v>
      </c>
      <c r="E29" s="343">
        <v>1011</v>
      </c>
      <c r="F29" s="343">
        <v>750</v>
      </c>
      <c r="G29" s="343">
        <v>15</v>
      </c>
      <c r="H29" s="343">
        <v>1</v>
      </c>
      <c r="I29" s="343">
        <v>355</v>
      </c>
      <c r="J29" s="162" t="s">
        <v>104</v>
      </c>
      <c r="K29" s="343">
        <v>2304</v>
      </c>
      <c r="L29" s="343"/>
      <c r="M29" s="162">
        <v>48</v>
      </c>
      <c r="N29" s="162">
        <v>68</v>
      </c>
      <c r="O29" s="162">
        <v>37</v>
      </c>
      <c r="P29" s="162">
        <v>4</v>
      </c>
      <c r="Q29" s="162" t="s">
        <v>104</v>
      </c>
      <c r="R29" s="162" t="s">
        <v>104</v>
      </c>
      <c r="S29" s="162">
        <v>2</v>
      </c>
      <c r="T29" s="162" t="s">
        <v>104</v>
      </c>
      <c r="U29" s="162">
        <v>159</v>
      </c>
    </row>
    <row r="30" spans="1:21">
      <c r="A30" s="295" t="s">
        <v>675</v>
      </c>
      <c r="B30" s="113">
        <v>10951</v>
      </c>
      <c r="C30" s="343">
        <v>600</v>
      </c>
      <c r="D30" s="343">
        <v>406</v>
      </c>
      <c r="E30" s="343">
        <v>2487</v>
      </c>
      <c r="F30" s="343">
        <v>184</v>
      </c>
      <c r="G30" s="343">
        <v>256</v>
      </c>
      <c r="H30" s="343">
        <v>107</v>
      </c>
      <c r="I30" s="343">
        <v>811</v>
      </c>
      <c r="J30" s="343">
        <v>9</v>
      </c>
      <c r="K30" s="343">
        <v>4861</v>
      </c>
      <c r="L30" s="343"/>
      <c r="M30" s="162">
        <v>337</v>
      </c>
      <c r="N30" s="162">
        <v>112</v>
      </c>
      <c r="O30" s="162">
        <v>691</v>
      </c>
      <c r="P30" s="162">
        <v>59</v>
      </c>
      <c r="Q30" s="162">
        <v>71</v>
      </c>
      <c r="R30" s="162">
        <v>54</v>
      </c>
      <c r="S30" s="162">
        <v>41</v>
      </c>
      <c r="T30" s="162">
        <v>1</v>
      </c>
      <c r="U30" s="162">
        <v>1366</v>
      </c>
    </row>
    <row r="31" spans="1:21">
      <c r="A31" s="295" t="s">
        <v>678</v>
      </c>
      <c r="B31" s="113">
        <v>10952</v>
      </c>
      <c r="C31" s="343">
        <v>9</v>
      </c>
      <c r="D31" s="343">
        <v>1</v>
      </c>
      <c r="E31" s="343">
        <v>49</v>
      </c>
      <c r="F31" s="343">
        <v>0</v>
      </c>
      <c r="G31" s="343">
        <v>0</v>
      </c>
      <c r="H31" s="343">
        <v>0</v>
      </c>
      <c r="I31" s="343">
        <v>0</v>
      </c>
      <c r="J31" s="343">
        <v>7</v>
      </c>
      <c r="K31" s="343">
        <v>65</v>
      </c>
      <c r="L31" s="343"/>
      <c r="M31" s="162">
        <v>4</v>
      </c>
      <c r="N31" s="162">
        <v>0</v>
      </c>
      <c r="O31" s="162">
        <v>0</v>
      </c>
      <c r="P31" s="162">
        <v>0</v>
      </c>
      <c r="Q31" s="162">
        <v>0</v>
      </c>
      <c r="R31" s="162">
        <v>0</v>
      </c>
      <c r="S31" s="162" t="s">
        <v>104</v>
      </c>
      <c r="T31" s="162">
        <v>0</v>
      </c>
      <c r="U31" s="162">
        <v>4</v>
      </c>
    </row>
    <row r="32" spans="1:21">
      <c r="A32" s="295" t="s">
        <v>681</v>
      </c>
      <c r="B32" s="113">
        <v>10953</v>
      </c>
      <c r="C32" s="343">
        <v>2111</v>
      </c>
      <c r="D32" s="343">
        <v>326</v>
      </c>
      <c r="E32" s="343">
        <v>2302</v>
      </c>
      <c r="F32" s="343">
        <v>305</v>
      </c>
      <c r="G32" s="343">
        <v>311</v>
      </c>
      <c r="H32" s="343">
        <v>235</v>
      </c>
      <c r="I32" s="343">
        <v>73</v>
      </c>
      <c r="J32" s="343">
        <v>33</v>
      </c>
      <c r="K32" s="343">
        <v>5697</v>
      </c>
      <c r="L32" s="343"/>
      <c r="M32" s="162">
        <v>460</v>
      </c>
      <c r="N32" s="162">
        <v>44</v>
      </c>
      <c r="O32" s="162">
        <v>411</v>
      </c>
      <c r="P32" s="162">
        <v>65</v>
      </c>
      <c r="Q32" s="162">
        <v>78</v>
      </c>
      <c r="R32" s="162">
        <v>99</v>
      </c>
      <c r="S32" s="162">
        <v>10</v>
      </c>
      <c r="T32" s="162">
        <v>9</v>
      </c>
      <c r="U32" s="162">
        <v>1177</v>
      </c>
    </row>
    <row r="33" spans="1:22">
      <c r="A33" s="295" t="s">
        <v>684</v>
      </c>
      <c r="B33" s="113">
        <v>10954</v>
      </c>
      <c r="C33" s="343">
        <v>3620</v>
      </c>
      <c r="D33" s="343">
        <v>546</v>
      </c>
      <c r="E33" s="343">
        <v>3679</v>
      </c>
      <c r="F33" s="343">
        <v>556</v>
      </c>
      <c r="G33" s="343">
        <v>394</v>
      </c>
      <c r="H33" s="343">
        <v>294</v>
      </c>
      <c r="I33" s="343">
        <v>480</v>
      </c>
      <c r="J33" s="343">
        <v>102</v>
      </c>
      <c r="K33" s="343">
        <v>9672</v>
      </c>
      <c r="L33" s="343"/>
      <c r="M33" s="162">
        <v>1627</v>
      </c>
      <c r="N33" s="162">
        <v>196</v>
      </c>
      <c r="O33" s="162">
        <v>864</v>
      </c>
      <c r="P33" s="162">
        <v>211</v>
      </c>
      <c r="Q33" s="162">
        <v>113</v>
      </c>
      <c r="R33" s="162">
        <v>46</v>
      </c>
      <c r="S33" s="162">
        <v>41</v>
      </c>
      <c r="T33" s="162">
        <v>11</v>
      </c>
      <c r="U33" s="162">
        <v>3109</v>
      </c>
    </row>
    <row r="34" spans="1:22">
      <c r="A34" s="295" t="s">
        <v>687</v>
      </c>
      <c r="B34" s="113">
        <v>10956</v>
      </c>
      <c r="C34" s="343">
        <v>93</v>
      </c>
      <c r="D34" s="343">
        <v>42</v>
      </c>
      <c r="E34" s="343">
        <v>123</v>
      </c>
      <c r="F34" s="343">
        <v>108</v>
      </c>
      <c r="G34" s="343">
        <v>27</v>
      </c>
      <c r="H34" s="343">
        <v>0</v>
      </c>
      <c r="I34" s="343">
        <v>5</v>
      </c>
      <c r="J34" s="343">
        <v>0</v>
      </c>
      <c r="K34" s="343">
        <v>399</v>
      </c>
      <c r="L34" s="343"/>
      <c r="M34" s="162">
        <v>19</v>
      </c>
      <c r="N34" s="162">
        <v>1</v>
      </c>
      <c r="O34" s="162">
        <v>1</v>
      </c>
      <c r="P34" s="162">
        <v>2</v>
      </c>
      <c r="Q34" s="162">
        <v>0</v>
      </c>
      <c r="R34" s="162">
        <v>0</v>
      </c>
      <c r="S34" s="162">
        <v>2</v>
      </c>
      <c r="T34" s="162">
        <v>0</v>
      </c>
      <c r="U34" s="162">
        <v>27</v>
      </c>
    </row>
    <row r="35" spans="1:22">
      <c r="A35" s="295" t="s">
        <v>689</v>
      </c>
      <c r="B35" s="113">
        <v>10958</v>
      </c>
      <c r="C35" s="343">
        <v>167</v>
      </c>
      <c r="D35" s="343">
        <v>36</v>
      </c>
      <c r="E35" s="343">
        <v>519</v>
      </c>
      <c r="F35" s="343">
        <v>59</v>
      </c>
      <c r="G35" s="343">
        <v>0</v>
      </c>
      <c r="H35" s="343">
        <v>6</v>
      </c>
      <c r="I35" s="343">
        <v>10</v>
      </c>
      <c r="J35" s="343">
        <v>0</v>
      </c>
      <c r="K35" s="343">
        <v>796</v>
      </c>
      <c r="L35" s="343"/>
      <c r="M35" s="162">
        <v>37</v>
      </c>
      <c r="N35" s="162">
        <v>22</v>
      </c>
      <c r="O35" s="162">
        <v>27</v>
      </c>
      <c r="P35" s="162">
        <v>0</v>
      </c>
      <c r="Q35" s="162">
        <v>1</v>
      </c>
      <c r="R35" s="162">
        <v>4</v>
      </c>
      <c r="S35" s="162">
        <v>8</v>
      </c>
      <c r="T35" s="162">
        <v>0</v>
      </c>
      <c r="U35" s="162">
        <v>98</v>
      </c>
    </row>
    <row r="36" spans="1:22">
      <c r="A36" s="295" t="s">
        <v>692</v>
      </c>
      <c r="B36" s="113">
        <v>10960</v>
      </c>
      <c r="C36" s="343">
        <v>13322</v>
      </c>
      <c r="D36" s="343">
        <v>3082</v>
      </c>
      <c r="E36" s="343">
        <v>10429</v>
      </c>
      <c r="F36" s="343">
        <v>2367</v>
      </c>
      <c r="G36" s="343">
        <v>1993</v>
      </c>
      <c r="H36" s="343">
        <v>1220</v>
      </c>
      <c r="I36" s="343">
        <v>507</v>
      </c>
      <c r="J36" s="343">
        <v>153</v>
      </c>
      <c r="K36" s="343">
        <v>33071</v>
      </c>
      <c r="L36" s="343"/>
      <c r="M36" s="162">
        <v>3930</v>
      </c>
      <c r="N36" s="162">
        <v>737</v>
      </c>
      <c r="O36" s="162">
        <v>1970</v>
      </c>
      <c r="P36" s="162">
        <v>346</v>
      </c>
      <c r="Q36" s="162">
        <v>554</v>
      </c>
      <c r="R36" s="162">
        <v>145</v>
      </c>
      <c r="S36" s="162">
        <v>102</v>
      </c>
      <c r="T36" s="162">
        <v>23</v>
      </c>
      <c r="U36" s="162">
        <v>7807</v>
      </c>
    </row>
    <row r="37" spans="1:22">
      <c r="A37" s="295" t="s">
        <v>695</v>
      </c>
      <c r="B37" s="113">
        <v>10962</v>
      </c>
      <c r="C37" s="343">
        <v>12236</v>
      </c>
      <c r="D37" s="343">
        <v>2946</v>
      </c>
      <c r="E37" s="343">
        <v>8797</v>
      </c>
      <c r="F37" s="343">
        <v>2190</v>
      </c>
      <c r="G37" s="343">
        <v>2245</v>
      </c>
      <c r="H37" s="343">
        <v>1427</v>
      </c>
      <c r="I37" s="343">
        <v>1435</v>
      </c>
      <c r="J37" s="343">
        <v>105</v>
      </c>
      <c r="K37" s="343">
        <v>31381</v>
      </c>
      <c r="L37" s="343"/>
      <c r="M37" s="162">
        <v>4002</v>
      </c>
      <c r="N37" s="162">
        <v>807</v>
      </c>
      <c r="O37" s="162">
        <v>1754</v>
      </c>
      <c r="P37" s="162">
        <v>613</v>
      </c>
      <c r="Q37" s="162">
        <v>744</v>
      </c>
      <c r="R37" s="162">
        <v>339</v>
      </c>
      <c r="S37" s="162">
        <v>287</v>
      </c>
      <c r="T37" s="162">
        <v>7</v>
      </c>
      <c r="U37" s="162">
        <v>8553</v>
      </c>
    </row>
    <row r="38" spans="1:22">
      <c r="A38" s="295" t="s">
        <v>698</v>
      </c>
      <c r="B38" s="113">
        <v>10964</v>
      </c>
      <c r="C38" s="343">
        <v>2609</v>
      </c>
      <c r="D38" s="343">
        <v>681</v>
      </c>
      <c r="E38" s="343">
        <v>1411</v>
      </c>
      <c r="F38" s="343">
        <v>348</v>
      </c>
      <c r="G38" s="343">
        <v>347</v>
      </c>
      <c r="H38" s="343">
        <v>179</v>
      </c>
      <c r="I38" s="343">
        <v>32</v>
      </c>
      <c r="J38" s="343">
        <v>23</v>
      </c>
      <c r="K38" s="343">
        <v>5630</v>
      </c>
      <c r="L38" s="343"/>
      <c r="M38" s="162">
        <v>728</v>
      </c>
      <c r="N38" s="162">
        <v>122</v>
      </c>
      <c r="O38" s="162">
        <v>204</v>
      </c>
      <c r="P38" s="162">
        <v>42</v>
      </c>
      <c r="Q38" s="162">
        <v>68</v>
      </c>
      <c r="R38" s="162">
        <v>74</v>
      </c>
      <c r="S38" s="162">
        <v>2</v>
      </c>
      <c r="T38" s="162">
        <v>0</v>
      </c>
      <c r="U38" s="162">
        <v>1241</v>
      </c>
    </row>
    <row r="39" spans="1:22">
      <c r="A39" s="295" t="s">
        <v>701</v>
      </c>
      <c r="B39" s="113">
        <v>10966</v>
      </c>
      <c r="C39" s="343">
        <v>754</v>
      </c>
      <c r="D39" s="343">
        <v>561</v>
      </c>
      <c r="E39" s="343">
        <v>246</v>
      </c>
      <c r="F39" s="343">
        <v>13</v>
      </c>
      <c r="G39" s="343">
        <v>5</v>
      </c>
      <c r="H39" s="343">
        <v>88</v>
      </c>
      <c r="I39" s="343">
        <v>2</v>
      </c>
      <c r="J39" s="343">
        <v>4</v>
      </c>
      <c r="K39" s="343">
        <v>1674</v>
      </c>
      <c r="L39" s="343"/>
      <c r="M39" s="162">
        <v>212</v>
      </c>
      <c r="N39" s="162">
        <v>113</v>
      </c>
      <c r="O39" s="162">
        <v>78</v>
      </c>
      <c r="P39" s="162">
        <v>0</v>
      </c>
      <c r="Q39" s="162">
        <v>4</v>
      </c>
      <c r="R39" s="162">
        <v>37</v>
      </c>
      <c r="S39" s="162">
        <v>0</v>
      </c>
      <c r="T39" s="162">
        <v>0</v>
      </c>
      <c r="U39" s="162">
        <v>444</v>
      </c>
    </row>
    <row r="40" spans="1:22">
      <c r="A40" s="295" t="s">
        <v>702</v>
      </c>
      <c r="B40" s="113">
        <v>10968</v>
      </c>
      <c r="C40" s="343">
        <v>238</v>
      </c>
      <c r="D40" s="343">
        <v>59</v>
      </c>
      <c r="E40" s="343">
        <v>147</v>
      </c>
      <c r="F40" s="343">
        <v>30</v>
      </c>
      <c r="G40" s="343">
        <v>15</v>
      </c>
      <c r="H40" s="343">
        <v>5</v>
      </c>
      <c r="I40" s="343">
        <v>24</v>
      </c>
      <c r="J40" s="343">
        <v>13</v>
      </c>
      <c r="K40" s="343">
        <v>533</v>
      </c>
      <c r="L40" s="343"/>
      <c r="M40" s="162">
        <v>79</v>
      </c>
      <c r="N40" s="162">
        <v>3</v>
      </c>
      <c r="O40" s="162">
        <v>17</v>
      </c>
      <c r="P40" s="162">
        <v>1</v>
      </c>
      <c r="Q40" s="162">
        <v>8</v>
      </c>
      <c r="R40" s="162">
        <v>0</v>
      </c>
      <c r="S40" s="162">
        <v>0</v>
      </c>
      <c r="T40" s="162">
        <v>1</v>
      </c>
      <c r="U40" s="162">
        <v>111</v>
      </c>
    </row>
    <row r="41" spans="1:22">
      <c r="A41" s="295" t="s">
        <v>705</v>
      </c>
      <c r="B41" s="113">
        <v>10970</v>
      </c>
      <c r="C41" s="343">
        <v>112</v>
      </c>
      <c r="D41" s="343">
        <v>8</v>
      </c>
      <c r="E41" s="343">
        <v>65</v>
      </c>
      <c r="F41" s="343">
        <v>7</v>
      </c>
      <c r="G41" s="343">
        <v>6</v>
      </c>
      <c r="H41" s="343">
        <v>6</v>
      </c>
      <c r="I41" s="343">
        <v>33</v>
      </c>
      <c r="J41" s="343">
        <v>0</v>
      </c>
      <c r="K41" s="343">
        <v>237</v>
      </c>
      <c r="L41" s="343"/>
      <c r="M41" s="162">
        <v>28</v>
      </c>
      <c r="N41" s="162">
        <v>0</v>
      </c>
      <c r="O41" s="162">
        <v>19</v>
      </c>
      <c r="P41" s="162">
        <v>0</v>
      </c>
      <c r="Q41" s="162">
        <v>1</v>
      </c>
      <c r="R41" s="162">
        <v>0</v>
      </c>
      <c r="S41" s="162">
        <v>5</v>
      </c>
      <c r="T41" s="162">
        <v>0</v>
      </c>
      <c r="U41" s="162">
        <v>53</v>
      </c>
    </row>
    <row r="42" spans="1:22">
      <c r="A42" s="277" t="s">
        <v>789</v>
      </c>
      <c r="B42" s="352" t="s">
        <v>790</v>
      </c>
      <c r="C42" s="378">
        <v>35923</v>
      </c>
      <c r="D42" s="378">
        <v>8816</v>
      </c>
      <c r="E42" s="378">
        <v>31264</v>
      </c>
      <c r="F42" s="378">
        <v>6917</v>
      </c>
      <c r="G42" s="378">
        <v>5614</v>
      </c>
      <c r="H42" s="378">
        <v>3569</v>
      </c>
      <c r="I42" s="378">
        <v>3768</v>
      </c>
      <c r="J42" s="378">
        <v>449</v>
      </c>
      <c r="K42" s="378">
        <v>96320</v>
      </c>
      <c r="L42" s="378"/>
      <c r="M42" s="355">
        <v>11511</v>
      </c>
      <c r="N42" s="355">
        <v>2226</v>
      </c>
      <c r="O42" s="355">
        <v>6075</v>
      </c>
      <c r="P42" s="355">
        <v>1344</v>
      </c>
      <c r="Q42" s="355">
        <v>1642</v>
      </c>
      <c r="R42" s="355">
        <v>797</v>
      </c>
      <c r="S42" s="355">
        <v>500</v>
      </c>
      <c r="T42" s="355">
        <v>53</v>
      </c>
      <c r="U42" s="355">
        <v>24148</v>
      </c>
    </row>
    <row r="43" spans="1:22">
      <c r="A43" s="342" t="s">
        <v>798</v>
      </c>
      <c r="B43" s="358" t="s">
        <v>799</v>
      </c>
      <c r="C43" s="343">
        <v>368</v>
      </c>
      <c r="D43" s="343">
        <v>68</v>
      </c>
      <c r="E43" s="343">
        <v>587</v>
      </c>
      <c r="F43" s="343">
        <v>91</v>
      </c>
      <c r="G43" s="343">
        <v>212</v>
      </c>
      <c r="H43" s="343">
        <v>25</v>
      </c>
      <c r="I43" s="343">
        <v>63</v>
      </c>
      <c r="J43" s="343">
        <v>0</v>
      </c>
      <c r="K43" s="343">
        <v>1415</v>
      </c>
      <c r="L43" s="343"/>
      <c r="M43" s="162">
        <v>143</v>
      </c>
      <c r="N43" s="162">
        <v>28</v>
      </c>
      <c r="O43" s="162">
        <v>179</v>
      </c>
      <c r="P43" s="162">
        <v>21</v>
      </c>
      <c r="Q43" s="162">
        <v>66</v>
      </c>
      <c r="R43" s="162">
        <v>69</v>
      </c>
      <c r="S43" s="162">
        <v>2</v>
      </c>
      <c r="T43" s="162">
        <v>0</v>
      </c>
      <c r="U43" s="162">
        <v>507</v>
      </c>
    </row>
    <row r="44" spans="1:22">
      <c r="A44" s="342" t="s">
        <v>806</v>
      </c>
      <c r="B44" s="358" t="s">
        <v>807</v>
      </c>
      <c r="C44" s="343">
        <v>3535</v>
      </c>
      <c r="D44" s="343">
        <v>1239</v>
      </c>
      <c r="E44" s="343">
        <v>5750</v>
      </c>
      <c r="F44" s="343">
        <v>10433</v>
      </c>
      <c r="G44" s="343">
        <v>378</v>
      </c>
      <c r="H44" s="343">
        <v>1054</v>
      </c>
      <c r="I44" s="343">
        <v>1473</v>
      </c>
      <c r="J44" s="343">
        <v>160</v>
      </c>
      <c r="K44" s="343">
        <v>24022</v>
      </c>
      <c r="L44" s="343"/>
      <c r="M44" s="370" t="s">
        <v>104</v>
      </c>
      <c r="N44" s="370" t="s">
        <v>104</v>
      </c>
      <c r="O44" s="370" t="s">
        <v>104</v>
      </c>
      <c r="P44" s="370" t="s">
        <v>104</v>
      </c>
      <c r="Q44" s="370" t="s">
        <v>104</v>
      </c>
      <c r="R44" s="370" t="s">
        <v>104</v>
      </c>
      <c r="S44" s="370" t="s">
        <v>104</v>
      </c>
      <c r="T44" s="370" t="s">
        <v>104</v>
      </c>
      <c r="U44" s="370" t="s">
        <v>104</v>
      </c>
    </row>
    <row r="45" spans="1:22" ht="15.75" thickBot="1">
      <c r="A45" s="359" t="s">
        <v>808</v>
      </c>
      <c r="B45" s="360" t="s">
        <v>809</v>
      </c>
      <c r="C45" s="381">
        <v>766</v>
      </c>
      <c r="D45" s="381">
        <v>154</v>
      </c>
      <c r="E45" s="381">
        <v>707</v>
      </c>
      <c r="F45" s="381">
        <v>259</v>
      </c>
      <c r="G45" s="381">
        <v>129</v>
      </c>
      <c r="H45" s="381">
        <v>68</v>
      </c>
      <c r="I45" s="381">
        <v>46</v>
      </c>
      <c r="J45" s="381">
        <v>6</v>
      </c>
      <c r="K45" s="381">
        <v>2135</v>
      </c>
      <c r="L45" s="381"/>
      <c r="M45" s="329">
        <v>425</v>
      </c>
      <c r="N45" s="329">
        <v>78</v>
      </c>
      <c r="O45" s="329">
        <v>331</v>
      </c>
      <c r="P45" s="329">
        <v>140</v>
      </c>
      <c r="Q45" s="329">
        <v>71</v>
      </c>
      <c r="R45" s="329">
        <v>26</v>
      </c>
      <c r="S45" s="329">
        <v>69</v>
      </c>
      <c r="T45" s="329">
        <v>0</v>
      </c>
      <c r="U45" s="329">
        <v>1138</v>
      </c>
    </row>
    <row r="46" spans="1:22">
      <c r="A46" s="291" t="s">
        <v>160</v>
      </c>
    </row>
    <row r="47" spans="1:22">
      <c r="A47" s="332" t="s">
        <v>1043</v>
      </c>
    </row>
    <row r="48" spans="1:22">
      <c r="A48" s="383" t="s">
        <v>975</v>
      </c>
      <c r="V48" s="424"/>
    </row>
    <row r="49" spans="1:1">
      <c r="A49" s="337" t="s">
        <v>163</v>
      </c>
    </row>
    <row r="50" spans="1:1">
      <c r="A50" s="228"/>
    </row>
    <row r="51" spans="1:1">
      <c r="A51" s="270" t="s">
        <v>353</v>
      </c>
    </row>
  </sheetData>
  <mergeCells count="4">
    <mergeCell ref="C2:K2"/>
    <mergeCell ref="M2:U2"/>
    <mergeCell ref="A13:U13"/>
    <mergeCell ref="A28:U28"/>
  </mergeCells>
  <hyperlinks>
    <hyperlink ref="A51" location="Contents!A1" display="Link to Contents"/>
  </hyperlink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U54"/>
  <sheetViews>
    <sheetView zoomScaleNormal="100" workbookViewId="0"/>
  </sheetViews>
  <sheetFormatPr defaultColWidth="9.140625" defaultRowHeight="15"/>
  <cols>
    <col min="1" max="1" width="36.28515625" style="198" customWidth="1"/>
    <col min="2" max="2" width="8" style="198" customWidth="1"/>
    <col min="3" max="3" width="9.5703125" style="198" customWidth="1"/>
    <col min="4" max="4" width="8.7109375" style="198" customWidth="1"/>
    <col min="5" max="5" width="2.7109375" style="198" customWidth="1"/>
    <col min="6" max="6" width="10.140625" style="198" bestFit="1" customWidth="1"/>
    <col min="7" max="7" width="12" style="198" bestFit="1" customWidth="1"/>
    <col min="8" max="8" width="12.28515625" style="198" bestFit="1" customWidth="1"/>
    <col min="9" max="9" width="8.85546875" style="198" customWidth="1"/>
    <col min="10" max="10" width="11" style="198" bestFit="1" customWidth="1"/>
    <col min="11" max="11" width="2.7109375" style="9" customWidth="1"/>
    <col min="12" max="13" width="9.140625" style="198"/>
    <col min="14" max="14" width="9.140625" style="198" customWidth="1"/>
    <col min="15" max="15" width="2.7109375" style="198" customWidth="1"/>
    <col min="16" max="16" width="10.140625" style="198" bestFit="1" customWidth="1"/>
    <col min="17" max="17" width="12" style="198" bestFit="1" customWidth="1"/>
    <col min="18" max="18" width="12.28515625" style="198" bestFit="1" customWidth="1"/>
    <col min="19" max="19" width="9.140625" style="198"/>
    <col min="20" max="20" width="11" style="198" bestFit="1" customWidth="1"/>
    <col min="21" max="16384" width="9.140625" style="198"/>
  </cols>
  <sheetData>
    <row r="1" spans="1:21" ht="17.25" thickBot="1">
      <c r="A1" s="425" t="s">
        <v>1079</v>
      </c>
      <c r="B1" s="398"/>
      <c r="C1" s="398"/>
      <c r="D1" s="398"/>
      <c r="E1" s="398"/>
      <c r="F1" s="398"/>
      <c r="G1" s="398"/>
      <c r="H1" s="398"/>
      <c r="I1" s="398"/>
      <c r="J1" s="398"/>
      <c r="K1" s="21"/>
      <c r="L1" s="398"/>
      <c r="M1" s="398"/>
      <c r="N1" s="398"/>
      <c r="O1" s="398"/>
      <c r="P1" s="398"/>
      <c r="Q1" s="398"/>
      <c r="R1" s="398"/>
      <c r="S1" s="398"/>
      <c r="T1" s="398"/>
    </row>
    <row r="2" spans="1:21" ht="15.75" thickBot="1">
      <c r="A2" s="401"/>
      <c r="B2" s="494" t="s">
        <v>428</v>
      </c>
      <c r="C2" s="494"/>
      <c r="D2" s="494"/>
      <c r="E2" s="494"/>
      <c r="F2" s="494"/>
      <c r="G2" s="494"/>
      <c r="H2" s="494"/>
      <c r="I2" s="494"/>
      <c r="J2" s="494"/>
      <c r="K2" s="351"/>
      <c r="L2" s="494" t="s">
        <v>427</v>
      </c>
      <c r="M2" s="494"/>
      <c r="N2" s="494"/>
      <c r="O2" s="494"/>
      <c r="P2" s="494"/>
      <c r="Q2" s="494"/>
      <c r="R2" s="494"/>
      <c r="S2" s="494"/>
      <c r="T2" s="494"/>
    </row>
    <row r="3" spans="1:21" ht="15.75" thickBot="1">
      <c r="A3" s="401"/>
      <c r="B3" s="499"/>
      <c r="C3" s="499"/>
      <c r="D3" s="499"/>
      <c r="E3" s="401"/>
      <c r="F3" s="494" t="s">
        <v>1044</v>
      </c>
      <c r="G3" s="494"/>
      <c r="H3" s="494"/>
      <c r="I3" s="494"/>
      <c r="J3" s="494"/>
      <c r="K3" s="351"/>
      <c r="L3" s="499"/>
      <c r="M3" s="499"/>
      <c r="N3" s="499"/>
      <c r="O3" s="401"/>
      <c r="P3" s="494" t="s">
        <v>1044</v>
      </c>
      <c r="Q3" s="494"/>
      <c r="R3" s="494"/>
      <c r="S3" s="494"/>
      <c r="T3" s="494"/>
    </row>
    <row r="4" spans="1:21" ht="18" customHeight="1" thickBot="1">
      <c r="A4" s="417"/>
      <c r="B4" s="426" t="s">
        <v>1045</v>
      </c>
      <c r="C4" s="427" t="s">
        <v>1046</v>
      </c>
      <c r="D4" s="427" t="s">
        <v>1037</v>
      </c>
      <c r="E4" s="427"/>
      <c r="F4" s="427" t="s">
        <v>80</v>
      </c>
      <c r="G4" s="427" t="s">
        <v>86</v>
      </c>
      <c r="H4" s="427" t="s">
        <v>87</v>
      </c>
      <c r="I4" s="427" t="s">
        <v>0</v>
      </c>
      <c r="J4" s="427" t="s">
        <v>82</v>
      </c>
      <c r="K4" s="428"/>
      <c r="L4" s="427" t="s">
        <v>1045</v>
      </c>
      <c r="M4" s="427" t="s">
        <v>1046</v>
      </c>
      <c r="N4" s="427" t="s">
        <v>1037</v>
      </c>
      <c r="O4" s="427"/>
      <c r="P4" s="427" t="s">
        <v>80</v>
      </c>
      <c r="Q4" s="427" t="s">
        <v>86</v>
      </c>
      <c r="R4" s="427" t="s">
        <v>87</v>
      </c>
      <c r="S4" s="427" t="s">
        <v>0</v>
      </c>
      <c r="T4" s="427" t="s">
        <v>82</v>
      </c>
    </row>
    <row r="5" spans="1:21">
      <c r="A5" s="295" t="s">
        <v>1047</v>
      </c>
      <c r="B5" s="343">
        <v>777006</v>
      </c>
      <c r="C5" s="343">
        <v>1144629</v>
      </c>
      <c r="D5" s="343">
        <v>1921635</v>
      </c>
      <c r="E5" s="429"/>
      <c r="F5" s="373">
        <v>652878</v>
      </c>
      <c r="G5" s="343">
        <v>439358</v>
      </c>
      <c r="H5" s="343">
        <v>476354</v>
      </c>
      <c r="I5" s="343">
        <v>150032</v>
      </c>
      <c r="J5" s="373">
        <v>203001</v>
      </c>
      <c r="L5" s="343">
        <v>712765</v>
      </c>
      <c r="M5" s="343">
        <v>1045357</v>
      </c>
      <c r="N5" s="343">
        <v>1758121</v>
      </c>
      <c r="O5" s="429"/>
      <c r="P5" s="343">
        <v>574460</v>
      </c>
      <c r="Q5" s="343">
        <v>405688</v>
      </c>
      <c r="R5" s="343">
        <v>459814</v>
      </c>
      <c r="S5" s="343">
        <v>143515</v>
      </c>
      <c r="T5" s="343">
        <v>174645</v>
      </c>
      <c r="U5" s="343"/>
    </row>
    <row r="6" spans="1:21" ht="22.5">
      <c r="A6" s="295" t="s">
        <v>1048</v>
      </c>
      <c r="B6" s="343">
        <v>26248</v>
      </c>
      <c r="C6" s="343">
        <v>34513</v>
      </c>
      <c r="D6" s="343">
        <v>60761</v>
      </c>
      <c r="E6" s="429"/>
      <c r="F6" s="373">
        <v>16860</v>
      </c>
      <c r="G6" s="343">
        <v>14454</v>
      </c>
      <c r="H6" s="343">
        <v>14128</v>
      </c>
      <c r="I6" s="343">
        <v>5395</v>
      </c>
      <c r="J6" s="373">
        <v>9921</v>
      </c>
      <c r="K6" s="343"/>
      <c r="L6" s="343">
        <v>22919</v>
      </c>
      <c r="M6" s="343">
        <v>29564</v>
      </c>
      <c r="N6" s="343">
        <v>52483</v>
      </c>
      <c r="O6" s="429"/>
      <c r="P6" s="343">
        <v>14622</v>
      </c>
      <c r="Q6" s="343">
        <v>13038</v>
      </c>
      <c r="R6" s="343">
        <v>13073</v>
      </c>
      <c r="S6" s="343">
        <v>4569</v>
      </c>
      <c r="T6" s="343">
        <v>7182</v>
      </c>
      <c r="U6" s="343"/>
    </row>
    <row r="7" spans="1:21">
      <c r="A7" s="295" t="s">
        <v>1049</v>
      </c>
      <c r="B7" s="343">
        <v>22976</v>
      </c>
      <c r="C7" s="343">
        <v>61564</v>
      </c>
      <c r="D7" s="343">
        <v>84540</v>
      </c>
      <c r="E7" s="429"/>
      <c r="F7" s="373">
        <v>27997</v>
      </c>
      <c r="G7" s="343">
        <v>20714</v>
      </c>
      <c r="H7" s="343">
        <v>20408</v>
      </c>
      <c r="I7" s="343">
        <v>5887</v>
      </c>
      <c r="J7" s="373">
        <v>9534</v>
      </c>
      <c r="K7" s="343"/>
      <c r="L7" s="343">
        <v>22172</v>
      </c>
      <c r="M7" s="343">
        <v>58253</v>
      </c>
      <c r="N7" s="343">
        <v>80425</v>
      </c>
      <c r="O7" s="429"/>
      <c r="P7" s="343">
        <v>25128</v>
      </c>
      <c r="Q7" s="343">
        <v>20115</v>
      </c>
      <c r="R7" s="343">
        <v>20676</v>
      </c>
      <c r="S7" s="343">
        <v>6200</v>
      </c>
      <c r="T7" s="343">
        <v>8305</v>
      </c>
      <c r="U7" s="343"/>
    </row>
    <row r="8" spans="1:21">
      <c r="A8" s="295" t="s">
        <v>1050</v>
      </c>
      <c r="B8" s="373">
        <v>63969</v>
      </c>
      <c r="C8" s="343">
        <v>122216</v>
      </c>
      <c r="D8" s="373">
        <v>186184</v>
      </c>
      <c r="E8" s="429"/>
      <c r="F8" s="373">
        <v>63364</v>
      </c>
      <c r="G8" s="343">
        <v>46546</v>
      </c>
      <c r="H8" s="343">
        <v>45340</v>
      </c>
      <c r="I8" s="343">
        <v>13636</v>
      </c>
      <c r="J8" s="373">
        <v>17294</v>
      </c>
      <c r="K8" s="343"/>
      <c r="L8" s="343">
        <v>57668</v>
      </c>
      <c r="M8" s="343">
        <v>109524</v>
      </c>
      <c r="N8" s="343">
        <v>167192</v>
      </c>
      <c r="O8" s="429"/>
      <c r="P8" s="343">
        <v>55516</v>
      </c>
      <c r="Q8" s="343">
        <v>43208</v>
      </c>
      <c r="R8" s="343">
        <v>43003</v>
      </c>
      <c r="S8" s="343">
        <v>11946</v>
      </c>
      <c r="T8" s="343">
        <v>13520</v>
      </c>
      <c r="U8" s="343"/>
    </row>
    <row r="9" spans="1:21">
      <c r="A9" s="295" t="s">
        <v>1051</v>
      </c>
      <c r="B9" s="373">
        <v>451818</v>
      </c>
      <c r="C9" s="343">
        <v>879742</v>
      </c>
      <c r="D9" s="373">
        <v>1331561</v>
      </c>
      <c r="E9" s="429"/>
      <c r="F9" s="373">
        <v>361169</v>
      </c>
      <c r="G9" s="373">
        <v>259710</v>
      </c>
      <c r="H9" s="373">
        <v>320514</v>
      </c>
      <c r="I9" s="373">
        <v>135252</v>
      </c>
      <c r="J9" s="373">
        <v>254890</v>
      </c>
      <c r="K9" s="343"/>
      <c r="L9" s="343">
        <v>395623</v>
      </c>
      <c r="M9" s="343">
        <v>769969</v>
      </c>
      <c r="N9" s="343">
        <v>1165592</v>
      </c>
      <c r="O9" s="429"/>
      <c r="P9" s="343">
        <v>308750</v>
      </c>
      <c r="Q9" s="343">
        <v>233579</v>
      </c>
      <c r="R9" s="343">
        <v>293434</v>
      </c>
      <c r="S9" s="343">
        <v>119888</v>
      </c>
      <c r="T9" s="343">
        <v>209941</v>
      </c>
      <c r="U9" s="343"/>
    </row>
    <row r="10" spans="1:21">
      <c r="A10" s="295" t="s">
        <v>1052</v>
      </c>
      <c r="B10" s="343">
        <v>168682</v>
      </c>
      <c r="C10" s="343">
        <v>244676</v>
      </c>
      <c r="D10" s="343">
        <v>413358</v>
      </c>
      <c r="E10" s="429"/>
      <c r="F10" s="373">
        <v>132716</v>
      </c>
      <c r="G10" s="373">
        <v>90906</v>
      </c>
      <c r="H10" s="373">
        <v>86597</v>
      </c>
      <c r="I10" s="373">
        <v>37068</v>
      </c>
      <c r="J10" s="373">
        <v>66063</v>
      </c>
      <c r="K10" s="343"/>
      <c r="L10" s="343">
        <v>144782</v>
      </c>
      <c r="M10" s="343">
        <v>207639</v>
      </c>
      <c r="N10" s="343">
        <v>352420</v>
      </c>
      <c r="O10" s="429"/>
      <c r="P10" s="343">
        <v>118878</v>
      </c>
      <c r="Q10" s="343">
        <v>77066</v>
      </c>
      <c r="R10" s="343">
        <v>77235</v>
      </c>
      <c r="S10" s="343">
        <v>28736</v>
      </c>
      <c r="T10" s="343">
        <v>50505</v>
      </c>
      <c r="U10" s="343"/>
    </row>
    <row r="11" spans="1:21">
      <c r="A11" s="298" t="s">
        <v>1053</v>
      </c>
      <c r="B11" s="430">
        <v>60</v>
      </c>
      <c r="C11" s="430">
        <v>94</v>
      </c>
      <c r="D11" s="430">
        <v>154</v>
      </c>
      <c r="E11" s="431"/>
      <c r="F11" s="432">
        <v>53</v>
      </c>
      <c r="G11" s="432">
        <v>60</v>
      </c>
      <c r="H11" s="432">
        <v>39</v>
      </c>
      <c r="I11" s="432">
        <v>2</v>
      </c>
      <c r="J11" s="432">
        <v>0</v>
      </c>
      <c r="K11" s="430"/>
      <c r="L11" s="430">
        <v>53</v>
      </c>
      <c r="M11" s="430">
        <v>84</v>
      </c>
      <c r="N11" s="430">
        <v>137</v>
      </c>
      <c r="O11" s="431"/>
      <c r="P11" s="430">
        <v>47</v>
      </c>
      <c r="Q11" s="430">
        <v>59</v>
      </c>
      <c r="R11" s="430">
        <v>24</v>
      </c>
      <c r="S11" s="430">
        <v>3</v>
      </c>
      <c r="T11" s="430">
        <v>3</v>
      </c>
      <c r="U11" s="343"/>
    </row>
    <row r="12" spans="1:21" ht="15.75" thickBot="1">
      <c r="A12" s="324" t="s">
        <v>1054</v>
      </c>
      <c r="B12" s="433">
        <v>1510759</v>
      </c>
      <c r="C12" s="433">
        <v>2487434</v>
      </c>
      <c r="D12" s="433">
        <v>3998193</v>
      </c>
      <c r="E12" s="434"/>
      <c r="F12" s="433">
        <v>1255038</v>
      </c>
      <c r="G12" s="433">
        <v>871748</v>
      </c>
      <c r="H12" s="433">
        <v>963380</v>
      </c>
      <c r="I12" s="433">
        <v>347273</v>
      </c>
      <c r="J12" s="433">
        <v>560703</v>
      </c>
      <c r="K12" s="433"/>
      <c r="L12" s="433">
        <v>1355981</v>
      </c>
      <c r="M12" s="433">
        <v>2220389</v>
      </c>
      <c r="N12" s="433">
        <v>3576370</v>
      </c>
      <c r="O12" s="434"/>
      <c r="P12" s="433">
        <v>1097402</v>
      </c>
      <c r="Q12" s="433">
        <v>792752</v>
      </c>
      <c r="R12" s="433">
        <v>907258</v>
      </c>
      <c r="S12" s="433">
        <v>314857</v>
      </c>
      <c r="T12" s="433">
        <v>464102</v>
      </c>
      <c r="U12" s="343"/>
    </row>
    <row r="13" spans="1:21">
      <c r="A13" s="298" t="s">
        <v>1055</v>
      </c>
      <c r="B13" s="351"/>
      <c r="C13" s="351"/>
      <c r="D13" s="351"/>
      <c r="E13" s="401"/>
      <c r="K13" s="351"/>
      <c r="L13" s="351"/>
      <c r="M13" s="351"/>
      <c r="N13" s="351"/>
      <c r="O13" s="401"/>
      <c r="P13" s="401"/>
      <c r="Q13" s="401"/>
      <c r="R13" s="401"/>
      <c r="S13" s="401"/>
      <c r="T13" s="401"/>
      <c r="U13" s="343"/>
    </row>
    <row r="14" spans="1:21">
      <c r="A14" s="105" t="s">
        <v>1056</v>
      </c>
      <c r="B14" s="430">
        <v>818933</v>
      </c>
      <c r="C14" s="430">
        <v>1209176</v>
      </c>
      <c r="D14" s="430">
        <v>2028109</v>
      </c>
      <c r="E14" s="435"/>
      <c r="F14" s="430">
        <v>664513</v>
      </c>
      <c r="G14" s="430">
        <v>446580</v>
      </c>
      <c r="H14" s="430">
        <v>494134</v>
      </c>
      <c r="I14" s="430">
        <v>171673</v>
      </c>
      <c r="J14" s="430">
        <v>251191</v>
      </c>
      <c r="K14" s="435"/>
      <c r="L14" s="430">
        <v>740145</v>
      </c>
      <c r="M14" s="430">
        <v>1089060</v>
      </c>
      <c r="N14" s="430">
        <v>1829205</v>
      </c>
      <c r="O14" s="435"/>
      <c r="P14" s="430">
        <v>582869</v>
      </c>
      <c r="Q14" s="430">
        <v>405644</v>
      </c>
      <c r="R14" s="430">
        <v>472957</v>
      </c>
      <c r="S14" s="430">
        <v>158493</v>
      </c>
      <c r="T14" s="430">
        <v>209243</v>
      </c>
      <c r="U14" s="343"/>
    </row>
    <row r="15" spans="1:21">
      <c r="A15" s="436" t="s">
        <v>1057</v>
      </c>
      <c r="B15" s="343">
        <v>15159</v>
      </c>
      <c r="C15" s="343">
        <v>21337</v>
      </c>
      <c r="D15" s="343">
        <v>36496</v>
      </c>
      <c r="E15" s="162"/>
      <c r="F15" s="343">
        <v>10159</v>
      </c>
      <c r="G15" s="343">
        <v>9085</v>
      </c>
      <c r="H15" s="343">
        <v>9619</v>
      </c>
      <c r="I15" s="343">
        <v>3010</v>
      </c>
      <c r="J15" s="343">
        <v>4621</v>
      </c>
      <c r="K15" s="162"/>
      <c r="L15" s="343">
        <v>13727</v>
      </c>
      <c r="M15" s="343">
        <v>18232</v>
      </c>
      <c r="N15" s="343">
        <v>31959</v>
      </c>
      <c r="O15" s="162"/>
      <c r="P15" s="343">
        <v>8567</v>
      </c>
      <c r="Q15" s="343">
        <v>7070</v>
      </c>
      <c r="R15" s="343">
        <v>9217</v>
      </c>
      <c r="S15" s="343">
        <v>2826</v>
      </c>
      <c r="T15" s="343">
        <v>4280</v>
      </c>
      <c r="U15" s="343"/>
    </row>
    <row r="16" spans="1:21">
      <c r="A16" s="436" t="s">
        <v>1058</v>
      </c>
      <c r="B16" s="343">
        <v>343416</v>
      </c>
      <c r="C16" s="343">
        <v>507460</v>
      </c>
      <c r="D16" s="343">
        <v>850876</v>
      </c>
      <c r="E16" s="162"/>
      <c r="F16" s="343">
        <v>296578</v>
      </c>
      <c r="G16" s="343">
        <v>201326</v>
      </c>
      <c r="H16" s="343">
        <v>216338</v>
      </c>
      <c r="I16" s="343">
        <v>60413</v>
      </c>
      <c r="J16" s="343">
        <v>76220</v>
      </c>
      <c r="K16" s="162"/>
      <c r="L16" s="343">
        <v>317628</v>
      </c>
      <c r="M16" s="343">
        <v>469580</v>
      </c>
      <c r="N16" s="343">
        <v>787209</v>
      </c>
      <c r="O16" s="162"/>
      <c r="P16" s="343">
        <v>259448</v>
      </c>
      <c r="Q16" s="343">
        <v>188527</v>
      </c>
      <c r="R16" s="343">
        <v>213879</v>
      </c>
      <c r="S16" s="343">
        <v>57792</v>
      </c>
      <c r="T16" s="343">
        <v>67563</v>
      </c>
      <c r="U16" s="343"/>
    </row>
    <row r="17" spans="1:21">
      <c r="A17" s="436" t="s">
        <v>1059</v>
      </c>
      <c r="B17" s="343">
        <v>97214</v>
      </c>
      <c r="C17" s="343">
        <v>172975</v>
      </c>
      <c r="D17" s="343">
        <v>270189</v>
      </c>
      <c r="E17" s="162"/>
      <c r="F17" s="343">
        <v>81812</v>
      </c>
      <c r="G17" s="343">
        <v>60685</v>
      </c>
      <c r="H17" s="343">
        <v>66742</v>
      </c>
      <c r="I17" s="343">
        <v>26093</v>
      </c>
      <c r="J17" s="343">
        <v>34857</v>
      </c>
      <c r="K17" s="162"/>
      <c r="L17" s="343">
        <v>87853</v>
      </c>
      <c r="M17" s="343">
        <v>155776</v>
      </c>
      <c r="N17" s="343">
        <v>243629</v>
      </c>
      <c r="O17" s="162"/>
      <c r="P17" s="343">
        <v>73595</v>
      </c>
      <c r="Q17" s="343">
        <v>55670</v>
      </c>
      <c r="R17" s="343">
        <v>60868</v>
      </c>
      <c r="S17" s="343">
        <v>24254</v>
      </c>
      <c r="T17" s="343">
        <v>29241</v>
      </c>
      <c r="U17" s="343"/>
    </row>
    <row r="18" spans="1:21">
      <c r="A18" s="436" t="s">
        <v>1060</v>
      </c>
      <c r="B18" s="343">
        <v>16819</v>
      </c>
      <c r="C18" s="343">
        <v>31076</v>
      </c>
      <c r="D18" s="343">
        <v>47895</v>
      </c>
      <c r="E18" s="162"/>
      <c r="F18" s="343">
        <v>13294</v>
      </c>
      <c r="G18" s="343">
        <v>7576</v>
      </c>
      <c r="H18" s="343">
        <v>10978</v>
      </c>
      <c r="I18" s="343">
        <v>5948</v>
      </c>
      <c r="J18" s="343">
        <v>10099</v>
      </c>
      <c r="K18" s="162"/>
      <c r="L18" s="343">
        <v>14215</v>
      </c>
      <c r="M18" s="343">
        <v>26479</v>
      </c>
      <c r="N18" s="343">
        <v>40694</v>
      </c>
      <c r="O18" s="162"/>
      <c r="P18" s="343">
        <v>11989</v>
      </c>
      <c r="Q18" s="343">
        <v>7033</v>
      </c>
      <c r="R18" s="343">
        <v>9284</v>
      </c>
      <c r="S18" s="343">
        <v>4987</v>
      </c>
      <c r="T18" s="343">
        <v>7401</v>
      </c>
      <c r="U18" s="343"/>
    </row>
    <row r="19" spans="1:21">
      <c r="A19" s="342" t="s">
        <v>613</v>
      </c>
      <c r="B19" s="343">
        <v>19294</v>
      </c>
      <c r="C19" s="343">
        <v>25653</v>
      </c>
      <c r="D19" s="343">
        <v>44947</v>
      </c>
      <c r="E19" s="162"/>
      <c r="F19" s="343">
        <v>13178</v>
      </c>
      <c r="G19" s="343">
        <v>9053</v>
      </c>
      <c r="H19" s="343">
        <v>10366</v>
      </c>
      <c r="I19" s="343">
        <v>4504</v>
      </c>
      <c r="J19" s="343">
        <v>7845</v>
      </c>
      <c r="K19" s="162"/>
      <c r="L19" s="343">
        <v>17524</v>
      </c>
      <c r="M19" s="343">
        <v>23082</v>
      </c>
      <c r="N19" s="343">
        <v>40605</v>
      </c>
      <c r="O19" s="162"/>
      <c r="P19" s="343">
        <v>11809</v>
      </c>
      <c r="Q19" s="343">
        <v>8190</v>
      </c>
      <c r="R19" s="343">
        <v>9679</v>
      </c>
      <c r="S19" s="343">
        <v>4502</v>
      </c>
      <c r="T19" s="343">
        <v>6426</v>
      </c>
      <c r="U19" s="343"/>
    </row>
    <row r="20" spans="1:21">
      <c r="A20" s="342" t="s">
        <v>622</v>
      </c>
      <c r="B20" s="343">
        <v>16757</v>
      </c>
      <c r="C20" s="343">
        <v>22906</v>
      </c>
      <c r="D20" s="343">
        <v>39663</v>
      </c>
      <c r="E20" s="162"/>
      <c r="F20" s="343">
        <v>11581</v>
      </c>
      <c r="G20" s="343">
        <v>7915</v>
      </c>
      <c r="H20" s="343">
        <v>8969</v>
      </c>
      <c r="I20" s="343">
        <v>4093</v>
      </c>
      <c r="J20" s="343">
        <v>7105</v>
      </c>
      <c r="K20" s="162"/>
      <c r="L20" s="343">
        <v>15196</v>
      </c>
      <c r="M20" s="343">
        <v>20459</v>
      </c>
      <c r="N20" s="343">
        <v>35655</v>
      </c>
      <c r="O20" s="162"/>
      <c r="P20" s="343">
        <v>10364</v>
      </c>
      <c r="Q20" s="343">
        <v>7077</v>
      </c>
      <c r="R20" s="343">
        <v>8419</v>
      </c>
      <c r="S20" s="343">
        <v>4069</v>
      </c>
      <c r="T20" s="343">
        <v>5725</v>
      </c>
      <c r="U20" s="343"/>
    </row>
    <row r="21" spans="1:21">
      <c r="A21" s="342" t="s">
        <v>631</v>
      </c>
      <c r="B21" s="343">
        <v>27529</v>
      </c>
      <c r="C21" s="343">
        <v>40180</v>
      </c>
      <c r="D21" s="343">
        <v>67708</v>
      </c>
      <c r="E21" s="162"/>
      <c r="F21" s="343">
        <v>20896</v>
      </c>
      <c r="G21" s="343">
        <v>13677</v>
      </c>
      <c r="H21" s="343">
        <v>15452</v>
      </c>
      <c r="I21" s="343">
        <v>8112</v>
      </c>
      <c r="J21" s="343">
        <v>9569</v>
      </c>
      <c r="K21" s="162"/>
      <c r="L21" s="343">
        <v>23476</v>
      </c>
      <c r="M21" s="343">
        <v>34004</v>
      </c>
      <c r="N21" s="343">
        <v>57481</v>
      </c>
      <c r="O21" s="162"/>
      <c r="P21" s="343">
        <v>17732</v>
      </c>
      <c r="Q21" s="343">
        <v>11549</v>
      </c>
      <c r="R21" s="343">
        <v>14560</v>
      </c>
      <c r="S21" s="343">
        <v>6754</v>
      </c>
      <c r="T21" s="343">
        <v>6886</v>
      </c>
      <c r="U21" s="343"/>
    </row>
    <row r="22" spans="1:21">
      <c r="A22" s="342" t="s">
        <v>640</v>
      </c>
      <c r="B22" s="343">
        <v>1991</v>
      </c>
      <c r="C22" s="343">
        <v>2804</v>
      </c>
      <c r="D22" s="343">
        <v>4795</v>
      </c>
      <c r="E22" s="162"/>
      <c r="F22" s="343">
        <v>1536</v>
      </c>
      <c r="G22" s="343">
        <v>943</v>
      </c>
      <c r="H22" s="343">
        <v>886</v>
      </c>
      <c r="I22" s="343">
        <v>482</v>
      </c>
      <c r="J22" s="343">
        <v>947</v>
      </c>
      <c r="K22" s="162"/>
      <c r="L22" s="343">
        <v>2689</v>
      </c>
      <c r="M22" s="343">
        <v>3758</v>
      </c>
      <c r="N22" s="343">
        <v>6447</v>
      </c>
      <c r="O22" s="162"/>
      <c r="P22" s="343">
        <v>1239</v>
      </c>
      <c r="Q22" s="343">
        <v>902</v>
      </c>
      <c r="R22" s="343">
        <v>1068</v>
      </c>
      <c r="S22" s="343">
        <v>2029</v>
      </c>
      <c r="T22" s="343">
        <v>1209</v>
      </c>
      <c r="U22" s="343"/>
    </row>
    <row r="23" spans="1:21">
      <c r="A23" s="342" t="s">
        <v>647</v>
      </c>
      <c r="B23" s="343">
        <v>944</v>
      </c>
      <c r="C23" s="343">
        <v>918</v>
      </c>
      <c r="D23" s="343">
        <v>1862</v>
      </c>
      <c r="E23" s="162"/>
      <c r="F23" s="343">
        <v>612</v>
      </c>
      <c r="G23" s="343">
        <v>772</v>
      </c>
      <c r="H23" s="343">
        <v>274</v>
      </c>
      <c r="I23" s="343">
        <v>137</v>
      </c>
      <c r="J23" s="343">
        <v>67</v>
      </c>
      <c r="K23" s="162"/>
      <c r="L23" s="343">
        <v>921</v>
      </c>
      <c r="M23" s="343">
        <v>962</v>
      </c>
      <c r="N23" s="343">
        <v>1883</v>
      </c>
      <c r="O23" s="162"/>
      <c r="P23" s="343">
        <v>467</v>
      </c>
      <c r="Q23" s="343">
        <v>834</v>
      </c>
      <c r="R23" s="343">
        <v>405</v>
      </c>
      <c r="S23" s="343">
        <v>119</v>
      </c>
      <c r="T23" s="343">
        <v>58</v>
      </c>
      <c r="U23" s="343"/>
    </row>
    <row r="24" spans="1:21" ht="18" customHeight="1">
      <c r="A24" s="349" t="s">
        <v>655</v>
      </c>
      <c r="B24" s="343">
        <v>83715</v>
      </c>
      <c r="C24" s="343">
        <v>118604</v>
      </c>
      <c r="D24" s="343">
        <v>202319</v>
      </c>
      <c r="E24" s="162"/>
      <c r="F24" s="343">
        <v>58640</v>
      </c>
      <c r="G24" s="343">
        <v>40240</v>
      </c>
      <c r="H24" s="343">
        <v>42164</v>
      </c>
      <c r="I24" s="343">
        <v>21337</v>
      </c>
      <c r="J24" s="343">
        <v>39934</v>
      </c>
      <c r="K24" s="162"/>
      <c r="L24" s="343">
        <v>68794</v>
      </c>
      <c r="M24" s="343">
        <v>96190</v>
      </c>
      <c r="N24" s="343">
        <v>164984</v>
      </c>
      <c r="O24" s="162"/>
      <c r="P24" s="343">
        <v>49792</v>
      </c>
      <c r="Q24" s="343">
        <v>31732</v>
      </c>
      <c r="R24" s="343">
        <v>36905</v>
      </c>
      <c r="S24" s="343">
        <v>15652</v>
      </c>
      <c r="T24" s="343">
        <v>30903</v>
      </c>
      <c r="U24" s="343"/>
    </row>
    <row r="25" spans="1:21" ht="12.75" customHeight="1">
      <c r="A25" s="349" t="s">
        <v>1061</v>
      </c>
      <c r="B25" s="343">
        <v>16774</v>
      </c>
      <c r="C25" s="343">
        <v>25389</v>
      </c>
      <c r="D25" s="343">
        <v>42163</v>
      </c>
      <c r="E25" s="162"/>
      <c r="F25" s="343">
        <v>9307</v>
      </c>
      <c r="G25" s="343">
        <v>7616</v>
      </c>
      <c r="H25" s="343">
        <v>7471</v>
      </c>
      <c r="I25" s="343">
        <v>5651</v>
      </c>
      <c r="J25" s="343">
        <v>12113</v>
      </c>
      <c r="K25" s="162"/>
      <c r="L25" s="343">
        <v>13336</v>
      </c>
      <c r="M25" s="343">
        <v>20498</v>
      </c>
      <c r="N25" s="343">
        <v>33834</v>
      </c>
      <c r="O25" s="162"/>
      <c r="P25" s="343">
        <v>7603</v>
      </c>
      <c r="Q25" s="343">
        <v>6228</v>
      </c>
      <c r="R25" s="343">
        <v>6856</v>
      </c>
      <c r="S25" s="343">
        <v>4702</v>
      </c>
      <c r="T25" s="343">
        <v>8445</v>
      </c>
      <c r="U25" s="343"/>
    </row>
    <row r="26" spans="1:21">
      <c r="A26" s="342" t="s">
        <v>662</v>
      </c>
      <c r="B26" s="343">
        <v>6371</v>
      </c>
      <c r="C26" s="343">
        <v>12898</v>
      </c>
      <c r="D26" s="343">
        <v>19269</v>
      </c>
      <c r="E26" s="162"/>
      <c r="F26" s="343">
        <v>1335</v>
      </c>
      <c r="G26" s="343">
        <v>2904</v>
      </c>
      <c r="H26" s="343">
        <v>4401</v>
      </c>
      <c r="I26" s="343">
        <v>3561</v>
      </c>
      <c r="J26" s="343">
        <v>7069</v>
      </c>
      <c r="K26" s="162"/>
      <c r="L26" s="343">
        <v>6165</v>
      </c>
      <c r="M26" s="343">
        <v>11569</v>
      </c>
      <c r="N26" s="343">
        <v>17734</v>
      </c>
      <c r="O26" s="162"/>
      <c r="P26" s="343">
        <v>1553</v>
      </c>
      <c r="Q26" s="343">
        <v>2602</v>
      </c>
      <c r="R26" s="343">
        <v>4183</v>
      </c>
      <c r="S26" s="343">
        <v>3399</v>
      </c>
      <c r="T26" s="343">
        <v>5997</v>
      </c>
      <c r="U26" s="343"/>
    </row>
    <row r="27" spans="1:21">
      <c r="A27" s="105" t="s">
        <v>1062</v>
      </c>
      <c r="B27" s="430">
        <v>41203</v>
      </c>
      <c r="C27" s="430">
        <v>55655</v>
      </c>
      <c r="D27" s="430">
        <v>96859</v>
      </c>
      <c r="E27" s="435"/>
      <c r="F27" s="430">
        <v>35318</v>
      </c>
      <c r="G27" s="430">
        <v>28124</v>
      </c>
      <c r="H27" s="430">
        <v>22796</v>
      </c>
      <c r="I27" s="430">
        <v>4881</v>
      </c>
      <c r="J27" s="430">
        <v>5738</v>
      </c>
      <c r="K27" s="435"/>
      <c r="L27" s="430">
        <v>39142</v>
      </c>
      <c r="M27" s="430">
        <v>52035</v>
      </c>
      <c r="N27" s="430">
        <v>91177</v>
      </c>
      <c r="O27" s="435"/>
      <c r="P27" s="430">
        <v>31429</v>
      </c>
      <c r="Q27" s="430">
        <v>26645</v>
      </c>
      <c r="R27" s="430">
        <v>21946</v>
      </c>
      <c r="S27" s="430">
        <v>5080</v>
      </c>
      <c r="T27" s="430">
        <v>6078</v>
      </c>
      <c r="U27" s="343"/>
    </row>
    <row r="28" spans="1:21">
      <c r="A28" s="437" t="s">
        <v>1063</v>
      </c>
      <c r="B28" s="343">
        <v>14001</v>
      </c>
      <c r="C28" s="343">
        <v>23977</v>
      </c>
      <c r="D28" s="343">
        <v>37979</v>
      </c>
      <c r="E28" s="162"/>
      <c r="F28" s="343">
        <v>13148</v>
      </c>
      <c r="G28" s="343">
        <v>11550</v>
      </c>
      <c r="H28" s="343">
        <v>9093</v>
      </c>
      <c r="I28" s="343">
        <v>1995</v>
      </c>
      <c r="J28" s="343">
        <v>2193</v>
      </c>
      <c r="K28" s="162"/>
      <c r="L28" s="343">
        <v>13256</v>
      </c>
      <c r="M28" s="343">
        <v>22792</v>
      </c>
      <c r="N28" s="343">
        <v>36049</v>
      </c>
      <c r="O28" s="162"/>
      <c r="P28" s="343">
        <v>11451</v>
      </c>
      <c r="Q28" s="343">
        <v>10883</v>
      </c>
      <c r="R28" s="343">
        <v>8810</v>
      </c>
      <c r="S28" s="343">
        <v>2202</v>
      </c>
      <c r="T28" s="343">
        <v>2702</v>
      </c>
      <c r="U28" s="343"/>
    </row>
    <row r="29" spans="1:21">
      <c r="A29" s="437" t="s">
        <v>1064</v>
      </c>
      <c r="B29" s="343">
        <v>25546</v>
      </c>
      <c r="C29" s="343">
        <v>29626</v>
      </c>
      <c r="D29" s="343">
        <v>55172</v>
      </c>
      <c r="E29" s="162"/>
      <c r="F29" s="343">
        <v>20872</v>
      </c>
      <c r="G29" s="343">
        <v>15473</v>
      </c>
      <c r="H29" s="343">
        <v>12694</v>
      </c>
      <c r="I29" s="343">
        <v>2678</v>
      </c>
      <c r="J29" s="343">
        <v>3454</v>
      </c>
      <c r="K29" s="162"/>
      <c r="L29" s="343">
        <v>24285</v>
      </c>
      <c r="M29" s="343">
        <v>27365</v>
      </c>
      <c r="N29" s="343">
        <v>51650</v>
      </c>
      <c r="O29" s="162"/>
      <c r="P29" s="343">
        <v>18938</v>
      </c>
      <c r="Q29" s="343">
        <v>14649</v>
      </c>
      <c r="R29" s="343">
        <v>12066</v>
      </c>
      <c r="S29" s="343">
        <v>2707</v>
      </c>
      <c r="T29" s="343">
        <v>3290</v>
      </c>
      <c r="U29" s="343"/>
    </row>
    <row r="30" spans="1:21">
      <c r="A30" s="437" t="s">
        <v>1065</v>
      </c>
      <c r="B30" s="343">
        <v>712</v>
      </c>
      <c r="C30" s="343">
        <v>1134</v>
      </c>
      <c r="D30" s="343">
        <v>1846</v>
      </c>
      <c r="E30" s="162"/>
      <c r="F30" s="343">
        <v>686</v>
      </c>
      <c r="G30" s="343">
        <v>329</v>
      </c>
      <c r="H30" s="343">
        <v>736</v>
      </c>
      <c r="I30" s="343">
        <v>71</v>
      </c>
      <c r="J30" s="343">
        <v>25</v>
      </c>
      <c r="K30" s="162"/>
      <c r="L30" s="343">
        <v>679</v>
      </c>
      <c r="M30" s="343">
        <v>916</v>
      </c>
      <c r="N30" s="343">
        <v>1595</v>
      </c>
      <c r="O30" s="162"/>
      <c r="P30" s="343">
        <v>573</v>
      </c>
      <c r="Q30" s="343">
        <v>279</v>
      </c>
      <c r="R30" s="343">
        <v>664</v>
      </c>
      <c r="S30" s="343">
        <v>51</v>
      </c>
      <c r="T30" s="343">
        <v>28</v>
      </c>
      <c r="U30" s="343"/>
    </row>
    <row r="31" spans="1:21">
      <c r="A31" s="105" t="s">
        <v>1066</v>
      </c>
      <c r="B31" s="430">
        <v>56519</v>
      </c>
      <c r="C31" s="430">
        <v>82017</v>
      </c>
      <c r="D31" s="430">
        <v>138535</v>
      </c>
      <c r="E31" s="435"/>
      <c r="F31" s="430">
        <v>59689</v>
      </c>
      <c r="G31" s="430">
        <v>37599</v>
      </c>
      <c r="H31" s="430">
        <v>29770</v>
      </c>
      <c r="I31" s="430">
        <v>5760</v>
      </c>
      <c r="J31" s="430">
        <v>5718</v>
      </c>
      <c r="K31" s="435"/>
      <c r="L31" s="430">
        <v>52225</v>
      </c>
      <c r="M31" s="430">
        <v>74008</v>
      </c>
      <c r="N31" s="430">
        <v>126233</v>
      </c>
      <c r="O31" s="435"/>
      <c r="P31" s="430">
        <v>55671</v>
      </c>
      <c r="Q31" s="430">
        <v>33826</v>
      </c>
      <c r="R31" s="430">
        <v>27053</v>
      </c>
      <c r="S31" s="430">
        <v>4689</v>
      </c>
      <c r="T31" s="430">
        <v>4994</v>
      </c>
      <c r="U31" s="343"/>
    </row>
    <row r="32" spans="1:21">
      <c r="A32" s="438" t="s">
        <v>1067</v>
      </c>
      <c r="B32" s="343">
        <v>1541</v>
      </c>
      <c r="C32" s="343">
        <v>2785</v>
      </c>
      <c r="D32" s="343">
        <v>4326</v>
      </c>
      <c r="E32" s="162"/>
      <c r="F32" s="343">
        <v>1789</v>
      </c>
      <c r="G32" s="343">
        <v>1577</v>
      </c>
      <c r="H32" s="343">
        <v>788</v>
      </c>
      <c r="I32" s="343">
        <v>60</v>
      </c>
      <c r="J32" s="343">
        <v>112</v>
      </c>
      <c r="K32" s="162"/>
      <c r="L32" s="343">
        <v>1114</v>
      </c>
      <c r="M32" s="343">
        <v>2260</v>
      </c>
      <c r="N32" s="343">
        <v>3374</v>
      </c>
      <c r="O32" s="162"/>
      <c r="P32" s="343">
        <v>1352</v>
      </c>
      <c r="Q32" s="343">
        <v>1306</v>
      </c>
      <c r="R32" s="343">
        <v>615</v>
      </c>
      <c r="S32" s="343">
        <v>47</v>
      </c>
      <c r="T32" s="343">
        <v>54</v>
      </c>
      <c r="U32" s="343"/>
    </row>
    <row r="33" spans="1:21">
      <c r="A33" s="438" t="s">
        <v>1068</v>
      </c>
      <c r="B33" s="343">
        <v>35265</v>
      </c>
      <c r="C33" s="343">
        <v>51734</v>
      </c>
      <c r="D33" s="343">
        <v>86999</v>
      </c>
      <c r="E33" s="162"/>
      <c r="F33" s="343">
        <v>36759</v>
      </c>
      <c r="G33" s="343">
        <v>23516</v>
      </c>
      <c r="H33" s="343">
        <v>18979</v>
      </c>
      <c r="I33" s="343">
        <v>3935</v>
      </c>
      <c r="J33" s="343">
        <v>3810</v>
      </c>
      <c r="K33" s="162"/>
      <c r="L33" s="343">
        <v>31564</v>
      </c>
      <c r="M33" s="343">
        <v>44995</v>
      </c>
      <c r="N33" s="343">
        <v>76559</v>
      </c>
      <c r="O33" s="162"/>
      <c r="P33" s="343">
        <v>33168</v>
      </c>
      <c r="Q33" s="343">
        <v>20440</v>
      </c>
      <c r="R33" s="343">
        <v>17261</v>
      </c>
      <c r="S33" s="343">
        <v>2866</v>
      </c>
      <c r="T33" s="343">
        <v>2824</v>
      </c>
      <c r="U33" s="343"/>
    </row>
    <row r="34" spans="1:21" s="9" customFormat="1">
      <c r="A34" s="438" t="s">
        <v>1069</v>
      </c>
      <c r="B34" s="343">
        <v>5361</v>
      </c>
      <c r="C34" s="343">
        <v>7049</v>
      </c>
      <c r="D34" s="343">
        <v>12410</v>
      </c>
      <c r="E34" s="343"/>
      <c r="F34" s="343">
        <v>4013</v>
      </c>
      <c r="G34" s="343">
        <v>2525</v>
      </c>
      <c r="H34" s="343">
        <v>3815</v>
      </c>
      <c r="I34" s="343">
        <v>852</v>
      </c>
      <c r="J34" s="343">
        <v>1204</v>
      </c>
      <c r="K34" s="343"/>
      <c r="L34" s="343">
        <v>6503</v>
      </c>
      <c r="M34" s="343">
        <v>8435</v>
      </c>
      <c r="N34" s="343">
        <v>14938</v>
      </c>
      <c r="O34" s="343"/>
      <c r="P34" s="343">
        <v>6010</v>
      </c>
      <c r="Q34" s="343">
        <v>2424</v>
      </c>
      <c r="R34" s="343">
        <v>3846</v>
      </c>
      <c r="S34" s="343">
        <v>1134</v>
      </c>
      <c r="T34" s="343">
        <v>1524</v>
      </c>
      <c r="U34" s="343"/>
    </row>
    <row r="35" spans="1:21">
      <c r="A35" s="438" t="s">
        <v>1070</v>
      </c>
      <c r="B35" s="343">
        <v>388</v>
      </c>
      <c r="C35" s="343">
        <v>505</v>
      </c>
      <c r="D35" s="343">
        <v>893</v>
      </c>
      <c r="E35" s="162"/>
      <c r="F35" s="343">
        <v>498</v>
      </c>
      <c r="G35" s="343">
        <v>175</v>
      </c>
      <c r="H35" s="343">
        <v>171</v>
      </c>
      <c r="I35" s="343">
        <v>23</v>
      </c>
      <c r="J35" s="343">
        <v>25</v>
      </c>
      <c r="K35" s="162"/>
      <c r="L35" s="343">
        <v>259</v>
      </c>
      <c r="M35" s="343">
        <v>586</v>
      </c>
      <c r="N35" s="343">
        <v>846</v>
      </c>
      <c r="O35" s="162"/>
      <c r="P35" s="343">
        <v>368</v>
      </c>
      <c r="Q35" s="343">
        <v>199</v>
      </c>
      <c r="R35" s="343">
        <v>200</v>
      </c>
      <c r="S35" s="343">
        <v>23</v>
      </c>
      <c r="T35" s="343">
        <v>56</v>
      </c>
      <c r="U35" s="343"/>
    </row>
    <row r="36" spans="1:21">
      <c r="A36" s="438" t="s">
        <v>1071</v>
      </c>
      <c r="B36" s="343">
        <v>13560</v>
      </c>
      <c r="C36" s="343">
        <v>19871</v>
      </c>
      <c r="D36" s="343">
        <v>33432</v>
      </c>
      <c r="E36" s="162"/>
      <c r="F36" s="343">
        <v>16433</v>
      </c>
      <c r="G36" s="343">
        <v>9687</v>
      </c>
      <c r="H36" s="343">
        <v>5873</v>
      </c>
      <c r="I36" s="343">
        <v>873</v>
      </c>
      <c r="J36" s="343">
        <v>567</v>
      </c>
      <c r="K36" s="162"/>
      <c r="L36" s="343">
        <v>12472</v>
      </c>
      <c r="M36" s="343">
        <v>17601</v>
      </c>
      <c r="N36" s="343">
        <v>30073</v>
      </c>
      <c r="O36" s="162"/>
      <c r="P36" s="343">
        <v>14520</v>
      </c>
      <c r="Q36" s="343">
        <v>9376</v>
      </c>
      <c r="R36" s="343">
        <v>5054</v>
      </c>
      <c r="S36" s="343">
        <v>600</v>
      </c>
      <c r="T36" s="343">
        <v>524</v>
      </c>
      <c r="U36" s="343"/>
    </row>
    <row r="37" spans="1:21" ht="15.75" thickBot="1">
      <c r="A37" s="439" t="s">
        <v>1072</v>
      </c>
      <c r="B37" s="416">
        <v>403</v>
      </c>
      <c r="C37" s="416">
        <v>73</v>
      </c>
      <c r="D37" s="416">
        <v>476</v>
      </c>
      <c r="E37" s="416"/>
      <c r="F37" s="416">
        <v>197</v>
      </c>
      <c r="G37" s="416">
        <v>118</v>
      </c>
      <c r="H37" s="416">
        <v>144</v>
      </c>
      <c r="I37" s="416">
        <v>17</v>
      </c>
      <c r="J37" s="416">
        <v>0</v>
      </c>
      <c r="K37" s="416"/>
      <c r="L37" s="416">
        <v>313</v>
      </c>
      <c r="M37" s="416">
        <v>131</v>
      </c>
      <c r="N37" s="416">
        <v>444</v>
      </c>
      <c r="O37" s="416"/>
      <c r="P37" s="416">
        <v>254</v>
      </c>
      <c r="Q37" s="416">
        <v>81</v>
      </c>
      <c r="R37" s="416">
        <v>77</v>
      </c>
      <c r="S37" s="416">
        <v>19</v>
      </c>
      <c r="T37" s="416">
        <v>13</v>
      </c>
      <c r="U37" s="343"/>
    </row>
    <row r="38" spans="1:21">
      <c r="A38" s="291" t="s">
        <v>160</v>
      </c>
      <c r="B38" s="304"/>
      <c r="C38" s="318"/>
      <c r="D38" s="318"/>
      <c r="E38" s="318"/>
      <c r="F38" s="318"/>
      <c r="G38" s="318"/>
      <c r="H38" s="440"/>
      <c r="I38" s="318"/>
      <c r="J38" s="318"/>
      <c r="K38" s="318"/>
      <c r="L38" s="318"/>
      <c r="M38" s="318"/>
      <c r="N38" s="318"/>
      <c r="O38" s="318"/>
      <c r="P38" s="318"/>
      <c r="Q38" s="318"/>
      <c r="R38" s="318"/>
      <c r="S38" s="318"/>
      <c r="T38" s="318"/>
      <c r="U38" s="9"/>
    </row>
    <row r="39" spans="1:21">
      <c r="A39" s="441" t="s">
        <v>1073</v>
      </c>
      <c r="B39" s="442"/>
      <c r="C39" s="442"/>
      <c r="D39" s="442"/>
      <c r="E39" s="442"/>
      <c r="F39" s="442"/>
      <c r="G39" s="442"/>
      <c r="H39" s="442"/>
      <c r="I39" s="442"/>
      <c r="J39" s="442"/>
      <c r="K39" s="442"/>
      <c r="L39" s="442"/>
      <c r="M39" s="442"/>
      <c r="N39" s="442"/>
      <c r="O39" s="442"/>
      <c r="P39" s="442"/>
      <c r="Q39" s="442"/>
      <c r="R39" s="442"/>
      <c r="S39" s="442"/>
      <c r="T39" s="442"/>
      <c r="U39" s="343"/>
    </row>
    <row r="40" spans="1:21">
      <c r="A40" s="441" t="s">
        <v>1074</v>
      </c>
      <c r="B40" s="443"/>
      <c r="C40" s="443"/>
      <c r="D40" s="443"/>
      <c r="E40" s="443"/>
      <c r="F40" s="443"/>
      <c r="G40" s="443"/>
      <c r="H40" s="443"/>
      <c r="I40" s="443"/>
      <c r="J40" s="443"/>
      <c r="K40" s="443"/>
      <c r="L40" s="443"/>
      <c r="M40" s="443"/>
      <c r="N40" s="443"/>
      <c r="O40" s="443"/>
      <c r="P40" s="443"/>
      <c r="Q40" s="443"/>
      <c r="R40" s="443"/>
      <c r="S40" s="443"/>
      <c r="T40" s="443"/>
    </row>
    <row r="41" spans="1:21" ht="24" customHeight="1">
      <c r="A41" s="498" t="s">
        <v>1075</v>
      </c>
      <c r="B41" s="498"/>
      <c r="C41" s="498"/>
      <c r="D41" s="498"/>
      <c r="E41" s="498"/>
      <c r="F41" s="498"/>
      <c r="G41" s="498"/>
      <c r="H41" s="498"/>
      <c r="I41" s="498"/>
      <c r="J41" s="498"/>
      <c r="K41" s="498"/>
      <c r="L41" s="498"/>
      <c r="M41" s="498"/>
      <c r="N41" s="498"/>
      <c r="O41" s="498"/>
      <c r="P41" s="498"/>
      <c r="Q41" s="498"/>
      <c r="R41" s="498"/>
      <c r="S41" s="498"/>
      <c r="T41" s="498"/>
    </row>
    <row r="42" spans="1:21">
      <c r="A42" s="383" t="s">
        <v>1093</v>
      </c>
      <c r="B42" s="304"/>
      <c r="C42" s="304"/>
      <c r="D42" s="304"/>
      <c r="E42" s="304"/>
      <c r="F42" s="304"/>
      <c r="G42" s="304"/>
      <c r="H42" s="304"/>
      <c r="I42" s="304"/>
      <c r="J42" s="304"/>
      <c r="K42" s="318"/>
      <c r="L42" s="304"/>
      <c r="M42" s="304"/>
      <c r="N42" s="304"/>
      <c r="O42" s="304"/>
      <c r="P42" s="304"/>
      <c r="Q42" s="304"/>
      <c r="R42" s="304"/>
      <c r="S42" s="304"/>
      <c r="T42" s="304"/>
      <c r="U42" s="424"/>
    </row>
    <row r="43" spans="1:21">
      <c r="A43" s="337" t="s">
        <v>163</v>
      </c>
      <c r="B43" s="304"/>
      <c r="C43" s="304"/>
      <c r="D43" s="304"/>
      <c r="E43" s="304"/>
      <c r="F43" s="304"/>
      <c r="G43" s="304"/>
      <c r="H43" s="304"/>
      <c r="I43" s="304"/>
      <c r="J43" s="304"/>
      <c r="K43" s="318"/>
      <c r="L43" s="304"/>
      <c r="M43" s="304"/>
      <c r="N43" s="304"/>
      <c r="O43" s="304"/>
      <c r="P43" s="304"/>
      <c r="Q43" s="304"/>
      <c r="R43" s="304"/>
      <c r="S43" s="304"/>
      <c r="T43" s="304"/>
    </row>
    <row r="44" spans="1:21">
      <c r="A44" s="228"/>
    </row>
    <row r="45" spans="1:21">
      <c r="A45" s="270" t="s">
        <v>353</v>
      </c>
    </row>
    <row r="46" spans="1:21">
      <c r="A46" s="362"/>
    </row>
    <row r="51" spans="1:1">
      <c r="A51" s="444"/>
    </row>
    <row r="52" spans="1:1">
      <c r="A52" s="444"/>
    </row>
    <row r="54" spans="1:1">
      <c r="A54" s="217"/>
    </row>
  </sheetData>
  <mergeCells count="7">
    <mergeCell ref="A41:T41"/>
    <mergeCell ref="B2:J2"/>
    <mergeCell ref="L2:T2"/>
    <mergeCell ref="B3:D3"/>
    <mergeCell ref="F3:J3"/>
    <mergeCell ref="L3:N3"/>
    <mergeCell ref="P3:T3"/>
  </mergeCells>
  <hyperlinks>
    <hyperlink ref="A45" location="Contents!A1" display="Link to Contents"/>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zoomScaleNormal="100" workbookViewId="0"/>
  </sheetViews>
  <sheetFormatPr defaultColWidth="9.140625" defaultRowHeight="15"/>
  <cols>
    <col min="1" max="16384" width="9.140625" style="198"/>
  </cols>
  <sheetData>
    <row r="1" spans="1:2" ht="15.75">
      <c r="A1" s="265" t="s">
        <v>153</v>
      </c>
    </row>
    <row r="2" spans="1:2" ht="16.5">
      <c r="A2" s="211" t="s">
        <v>113</v>
      </c>
      <c r="B2" s="211" t="s">
        <v>152</v>
      </c>
    </row>
    <row r="3" spans="1:2" ht="16.5">
      <c r="A3" s="211" t="s">
        <v>150</v>
      </c>
      <c r="B3" s="211" t="s">
        <v>219</v>
      </c>
    </row>
    <row r="4" spans="1:2" ht="16.5">
      <c r="A4" s="211">
        <v>0</v>
      </c>
      <c r="B4" s="211" t="s">
        <v>151</v>
      </c>
    </row>
    <row r="5" spans="1:2" ht="16.5">
      <c r="A5" s="211" t="s">
        <v>104</v>
      </c>
      <c r="B5" s="211" t="s">
        <v>149</v>
      </c>
    </row>
    <row r="6" spans="1:2" ht="16.5">
      <c r="A6" s="190" t="s">
        <v>110</v>
      </c>
      <c r="B6" s="190" t="s">
        <v>220</v>
      </c>
    </row>
    <row r="7" spans="1:2" ht="16.5">
      <c r="A7" s="211"/>
      <c r="B7" s="211"/>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S91"/>
  <sheetViews>
    <sheetView zoomScaleNormal="100" workbookViewId="0"/>
  </sheetViews>
  <sheetFormatPr defaultRowHeight="15"/>
  <cols>
    <col min="1" max="1" width="23.7109375" style="153" customWidth="1"/>
    <col min="2" max="5" width="10.7109375" style="153" customWidth="1"/>
    <col min="6" max="6" width="12.85546875" style="153" customWidth="1"/>
    <col min="7" max="7" width="11.5703125" style="153" customWidth="1"/>
    <col min="8" max="8" width="12" style="153" customWidth="1"/>
    <col min="9" max="9" width="12.85546875" style="153" customWidth="1"/>
    <col min="10" max="10" width="11.7109375" style="153" customWidth="1"/>
    <col min="11" max="11" width="13.85546875" style="153" customWidth="1"/>
    <col min="12" max="12" width="12" style="153" customWidth="1"/>
    <col min="13" max="14" width="10.7109375" style="153" customWidth="1"/>
    <col min="15" max="17" width="15.7109375" style="153" customWidth="1"/>
    <col min="18" max="18" width="18" style="153" customWidth="1"/>
    <col min="19" max="196" width="9.140625" style="153"/>
    <col min="197" max="197" width="27" style="153" customWidth="1"/>
    <col min="198" max="208" width="8.7109375" style="153" customWidth="1"/>
    <col min="209" max="214" width="10.7109375" style="153" customWidth="1"/>
    <col min="215" max="238" width="9.140625" style="153"/>
    <col min="239" max="239" width="23.7109375" style="153" customWidth="1"/>
    <col min="240" max="250" width="10.7109375" style="153" customWidth="1"/>
    <col min="251" max="254" width="15.7109375" style="153" customWidth="1"/>
    <col min="255" max="452" width="9.140625" style="153"/>
    <col min="453" max="453" width="27" style="153" customWidth="1"/>
    <col min="454" max="464" width="8.7109375" style="153" customWidth="1"/>
    <col min="465" max="470" width="10.7109375" style="153" customWidth="1"/>
    <col min="471" max="494" width="9.140625" style="153"/>
    <col min="495" max="495" width="23.7109375" style="153" customWidth="1"/>
    <col min="496" max="506" width="10.7109375" style="153" customWidth="1"/>
    <col min="507" max="510" width="15.7109375" style="153" customWidth="1"/>
    <col min="511" max="708" width="9.140625" style="153"/>
    <col min="709" max="709" width="27" style="153" customWidth="1"/>
    <col min="710" max="720" width="8.7109375" style="153" customWidth="1"/>
    <col min="721" max="726" width="10.7109375" style="153" customWidth="1"/>
    <col min="727" max="750" width="9.140625" style="153"/>
    <col min="751" max="751" width="23.7109375" style="153" customWidth="1"/>
    <col min="752" max="762" width="10.7109375" style="153" customWidth="1"/>
    <col min="763" max="766" width="15.7109375" style="153" customWidth="1"/>
    <col min="767" max="964" width="9.140625" style="153"/>
    <col min="965" max="965" width="27" style="153" customWidth="1"/>
    <col min="966" max="976" width="8.7109375" style="153" customWidth="1"/>
    <col min="977" max="982" width="10.7109375" style="153" customWidth="1"/>
    <col min="983" max="1006" width="9.140625" style="153"/>
    <col min="1007" max="1007" width="23.7109375" style="153" customWidth="1"/>
    <col min="1008" max="1018" width="10.7109375" style="153" customWidth="1"/>
    <col min="1019" max="1022" width="15.7109375" style="153" customWidth="1"/>
    <col min="1023" max="1220" width="9.140625" style="153"/>
    <col min="1221" max="1221" width="27" style="153" customWidth="1"/>
    <col min="1222" max="1232" width="8.7109375" style="153" customWidth="1"/>
    <col min="1233" max="1238" width="10.7109375" style="153" customWidth="1"/>
    <col min="1239" max="1262" width="9.140625" style="153"/>
    <col min="1263" max="1263" width="23.7109375" style="153" customWidth="1"/>
    <col min="1264" max="1274" width="10.7109375" style="153" customWidth="1"/>
    <col min="1275" max="1278" width="15.7109375" style="153" customWidth="1"/>
    <col min="1279" max="1476" width="9.140625" style="153"/>
    <col min="1477" max="1477" width="27" style="153" customWidth="1"/>
    <col min="1478" max="1488" width="8.7109375" style="153" customWidth="1"/>
    <col min="1489" max="1494" width="10.7109375" style="153" customWidth="1"/>
    <col min="1495" max="1518" width="9.140625" style="153"/>
    <col min="1519" max="1519" width="23.7109375" style="153" customWidth="1"/>
    <col min="1520" max="1530" width="10.7109375" style="153" customWidth="1"/>
    <col min="1531" max="1534" width="15.7109375" style="153" customWidth="1"/>
    <col min="1535" max="1732" width="9.140625" style="153"/>
    <col min="1733" max="1733" width="27" style="153" customWidth="1"/>
    <col min="1734" max="1744" width="8.7109375" style="153" customWidth="1"/>
    <col min="1745" max="1750" width="10.7109375" style="153" customWidth="1"/>
    <col min="1751" max="1774" width="9.140625" style="153"/>
    <col min="1775" max="1775" width="23.7109375" style="153" customWidth="1"/>
    <col min="1776" max="1786" width="10.7109375" style="153" customWidth="1"/>
    <col min="1787" max="1790" width="15.7109375" style="153" customWidth="1"/>
    <col min="1791" max="1988" width="9.140625" style="153"/>
    <col min="1989" max="1989" width="27" style="153" customWidth="1"/>
    <col min="1990" max="2000" width="8.7109375" style="153" customWidth="1"/>
    <col min="2001" max="2006" width="10.7109375" style="153" customWidth="1"/>
    <col min="2007" max="2030" width="9.140625" style="153"/>
    <col min="2031" max="2031" width="23.7109375" style="153" customWidth="1"/>
    <col min="2032" max="2042" width="10.7109375" style="153" customWidth="1"/>
    <col min="2043" max="2046" width="15.7109375" style="153" customWidth="1"/>
    <col min="2047" max="2244" width="9.140625" style="153"/>
    <col min="2245" max="2245" width="27" style="153" customWidth="1"/>
    <col min="2246" max="2256" width="8.7109375" style="153" customWidth="1"/>
    <col min="2257" max="2262" width="10.7109375" style="153" customWidth="1"/>
    <col min="2263" max="2286" width="9.140625" style="153"/>
    <col min="2287" max="2287" width="23.7109375" style="153" customWidth="1"/>
    <col min="2288" max="2298" width="10.7109375" style="153" customWidth="1"/>
    <col min="2299" max="2302" width="15.7109375" style="153" customWidth="1"/>
    <col min="2303" max="2500" width="9.140625" style="153"/>
    <col min="2501" max="2501" width="27" style="153" customWidth="1"/>
    <col min="2502" max="2512" width="8.7109375" style="153" customWidth="1"/>
    <col min="2513" max="2518" width="10.7109375" style="153" customWidth="1"/>
    <col min="2519" max="2542" width="9.140625" style="153"/>
    <col min="2543" max="2543" width="23.7109375" style="153" customWidth="1"/>
    <col min="2544" max="2554" width="10.7109375" style="153" customWidth="1"/>
    <col min="2555" max="2558" width="15.7109375" style="153" customWidth="1"/>
    <col min="2559" max="2756" width="9.140625" style="153"/>
    <col min="2757" max="2757" width="27" style="153" customWidth="1"/>
    <col min="2758" max="2768" width="8.7109375" style="153" customWidth="1"/>
    <col min="2769" max="2774" width="10.7109375" style="153" customWidth="1"/>
    <col min="2775" max="2798" width="9.140625" style="153"/>
    <col min="2799" max="2799" width="23.7109375" style="153" customWidth="1"/>
    <col min="2800" max="2810" width="10.7109375" style="153" customWidth="1"/>
    <col min="2811" max="2814" width="15.7109375" style="153" customWidth="1"/>
    <col min="2815" max="3012" width="9.140625" style="153"/>
    <col min="3013" max="3013" width="27" style="153" customWidth="1"/>
    <col min="3014" max="3024" width="8.7109375" style="153" customWidth="1"/>
    <col min="3025" max="3030" width="10.7109375" style="153" customWidth="1"/>
    <col min="3031" max="3054" width="9.140625" style="153"/>
    <col min="3055" max="3055" width="23.7109375" style="153" customWidth="1"/>
    <col min="3056" max="3066" width="10.7109375" style="153" customWidth="1"/>
    <col min="3067" max="3070" width="15.7109375" style="153" customWidth="1"/>
    <col min="3071" max="3268" width="9.140625" style="153"/>
    <col min="3269" max="3269" width="27" style="153" customWidth="1"/>
    <col min="3270" max="3280" width="8.7109375" style="153" customWidth="1"/>
    <col min="3281" max="3286" width="10.7109375" style="153" customWidth="1"/>
    <col min="3287" max="3310" width="9.140625" style="153"/>
    <col min="3311" max="3311" width="23.7109375" style="153" customWidth="1"/>
    <col min="3312" max="3322" width="10.7109375" style="153" customWidth="1"/>
    <col min="3323" max="3326" width="15.7109375" style="153" customWidth="1"/>
    <col min="3327" max="3524" width="9.140625" style="153"/>
    <col min="3525" max="3525" width="27" style="153" customWidth="1"/>
    <col min="3526" max="3536" width="8.7109375" style="153" customWidth="1"/>
    <col min="3537" max="3542" width="10.7109375" style="153" customWidth="1"/>
    <col min="3543" max="3566" width="9.140625" style="153"/>
    <col min="3567" max="3567" width="23.7109375" style="153" customWidth="1"/>
    <col min="3568" max="3578" width="10.7109375" style="153" customWidth="1"/>
    <col min="3579" max="3582" width="15.7109375" style="153" customWidth="1"/>
    <col min="3583" max="3780" width="9.140625" style="153"/>
    <col min="3781" max="3781" width="27" style="153" customWidth="1"/>
    <col min="3782" max="3792" width="8.7109375" style="153" customWidth="1"/>
    <col min="3793" max="3798" width="10.7109375" style="153" customWidth="1"/>
    <col min="3799" max="3822" width="9.140625" style="153"/>
    <col min="3823" max="3823" width="23.7109375" style="153" customWidth="1"/>
    <col min="3824" max="3834" width="10.7109375" style="153" customWidth="1"/>
    <col min="3835" max="3838" width="15.7109375" style="153" customWidth="1"/>
    <col min="3839" max="4036" width="9.140625" style="153"/>
    <col min="4037" max="4037" width="27" style="153" customWidth="1"/>
    <col min="4038" max="4048" width="8.7109375" style="153" customWidth="1"/>
    <col min="4049" max="4054" width="10.7109375" style="153" customWidth="1"/>
    <col min="4055" max="4078" width="9.140625" style="153"/>
    <col min="4079" max="4079" width="23.7109375" style="153" customWidth="1"/>
    <col min="4080" max="4090" width="10.7109375" style="153" customWidth="1"/>
    <col min="4091" max="4094" width="15.7109375" style="153" customWidth="1"/>
    <col min="4095" max="4292" width="9.140625" style="153"/>
    <col min="4293" max="4293" width="27" style="153" customWidth="1"/>
    <col min="4294" max="4304" width="8.7109375" style="153" customWidth="1"/>
    <col min="4305" max="4310" width="10.7109375" style="153" customWidth="1"/>
    <col min="4311" max="4334" width="9.140625" style="153"/>
    <col min="4335" max="4335" width="23.7109375" style="153" customWidth="1"/>
    <col min="4336" max="4346" width="10.7109375" style="153" customWidth="1"/>
    <col min="4347" max="4350" width="15.7109375" style="153" customWidth="1"/>
    <col min="4351" max="4548" width="9.140625" style="153"/>
    <col min="4549" max="4549" width="27" style="153" customWidth="1"/>
    <col min="4550" max="4560" width="8.7109375" style="153" customWidth="1"/>
    <col min="4561" max="4566" width="10.7109375" style="153" customWidth="1"/>
    <col min="4567" max="4590" width="9.140625" style="153"/>
    <col min="4591" max="4591" width="23.7109375" style="153" customWidth="1"/>
    <col min="4592" max="4602" width="10.7109375" style="153" customWidth="1"/>
    <col min="4603" max="4606" width="15.7109375" style="153" customWidth="1"/>
    <col min="4607" max="4804" width="9.140625" style="153"/>
    <col min="4805" max="4805" width="27" style="153" customWidth="1"/>
    <col min="4806" max="4816" width="8.7109375" style="153" customWidth="1"/>
    <col min="4817" max="4822" width="10.7109375" style="153" customWidth="1"/>
    <col min="4823" max="4846" width="9.140625" style="153"/>
    <col min="4847" max="4847" width="23.7109375" style="153" customWidth="1"/>
    <col min="4848" max="4858" width="10.7109375" style="153" customWidth="1"/>
    <col min="4859" max="4862" width="15.7109375" style="153" customWidth="1"/>
    <col min="4863" max="5060" width="9.140625" style="153"/>
    <col min="5061" max="5061" width="27" style="153" customWidth="1"/>
    <col min="5062" max="5072" width="8.7109375" style="153" customWidth="1"/>
    <col min="5073" max="5078" width="10.7109375" style="153" customWidth="1"/>
    <col min="5079" max="5102" width="9.140625" style="153"/>
    <col min="5103" max="5103" width="23.7109375" style="153" customWidth="1"/>
    <col min="5104" max="5114" width="10.7109375" style="153" customWidth="1"/>
    <col min="5115" max="5118" width="15.7109375" style="153" customWidth="1"/>
    <col min="5119" max="5316" width="9.140625" style="153"/>
    <col min="5317" max="5317" width="27" style="153" customWidth="1"/>
    <col min="5318" max="5328" width="8.7109375" style="153" customWidth="1"/>
    <col min="5329" max="5334" width="10.7109375" style="153" customWidth="1"/>
    <col min="5335" max="5358" width="9.140625" style="153"/>
    <col min="5359" max="5359" width="23.7109375" style="153" customWidth="1"/>
    <col min="5360" max="5370" width="10.7109375" style="153" customWidth="1"/>
    <col min="5371" max="5374" width="15.7109375" style="153" customWidth="1"/>
    <col min="5375" max="5572" width="9.140625" style="153"/>
    <col min="5573" max="5573" width="27" style="153" customWidth="1"/>
    <col min="5574" max="5584" width="8.7109375" style="153" customWidth="1"/>
    <col min="5585" max="5590" width="10.7109375" style="153" customWidth="1"/>
    <col min="5591" max="5614" width="9.140625" style="153"/>
    <col min="5615" max="5615" width="23.7109375" style="153" customWidth="1"/>
    <col min="5616" max="5626" width="10.7109375" style="153" customWidth="1"/>
    <col min="5627" max="5630" width="15.7109375" style="153" customWidth="1"/>
    <col min="5631" max="5828" width="9.140625" style="153"/>
    <col min="5829" max="5829" width="27" style="153" customWidth="1"/>
    <col min="5830" max="5840" width="8.7109375" style="153" customWidth="1"/>
    <col min="5841" max="5846" width="10.7109375" style="153" customWidth="1"/>
    <col min="5847" max="5870" width="9.140625" style="153"/>
    <col min="5871" max="5871" width="23.7109375" style="153" customWidth="1"/>
    <col min="5872" max="5882" width="10.7109375" style="153" customWidth="1"/>
    <col min="5883" max="5886" width="15.7109375" style="153" customWidth="1"/>
    <col min="5887" max="6084" width="9.140625" style="153"/>
    <col min="6085" max="6085" width="27" style="153" customWidth="1"/>
    <col min="6086" max="6096" width="8.7109375" style="153" customWidth="1"/>
    <col min="6097" max="6102" width="10.7109375" style="153" customWidth="1"/>
    <col min="6103" max="6126" width="9.140625" style="153"/>
    <col min="6127" max="6127" width="23.7109375" style="153" customWidth="1"/>
    <col min="6128" max="6138" width="10.7109375" style="153" customWidth="1"/>
    <col min="6139" max="6142" width="15.7109375" style="153" customWidth="1"/>
    <col min="6143" max="6340" width="9.140625" style="153"/>
    <col min="6341" max="6341" width="27" style="153" customWidth="1"/>
    <col min="6342" max="6352" width="8.7109375" style="153" customWidth="1"/>
    <col min="6353" max="6358" width="10.7109375" style="153" customWidth="1"/>
    <col min="6359" max="6382" width="9.140625" style="153"/>
    <col min="6383" max="6383" width="23.7109375" style="153" customWidth="1"/>
    <col min="6384" max="6394" width="10.7109375" style="153" customWidth="1"/>
    <col min="6395" max="6398" width="15.7109375" style="153" customWidth="1"/>
    <col min="6399" max="6596" width="9.140625" style="153"/>
    <col min="6597" max="6597" width="27" style="153" customWidth="1"/>
    <col min="6598" max="6608" width="8.7109375" style="153" customWidth="1"/>
    <col min="6609" max="6614" width="10.7109375" style="153" customWidth="1"/>
    <col min="6615" max="6638" width="9.140625" style="153"/>
    <col min="6639" max="6639" width="23.7109375" style="153" customWidth="1"/>
    <col min="6640" max="6650" width="10.7109375" style="153" customWidth="1"/>
    <col min="6651" max="6654" width="15.7109375" style="153" customWidth="1"/>
    <col min="6655" max="6852" width="9.140625" style="153"/>
    <col min="6853" max="6853" width="27" style="153" customWidth="1"/>
    <col min="6854" max="6864" width="8.7109375" style="153" customWidth="1"/>
    <col min="6865" max="6870" width="10.7109375" style="153" customWidth="1"/>
    <col min="6871" max="6894" width="9.140625" style="153"/>
    <col min="6895" max="6895" width="23.7109375" style="153" customWidth="1"/>
    <col min="6896" max="6906" width="10.7109375" style="153" customWidth="1"/>
    <col min="6907" max="6910" width="15.7109375" style="153" customWidth="1"/>
    <col min="6911" max="7108" width="9.140625" style="153"/>
    <col min="7109" max="7109" width="27" style="153" customWidth="1"/>
    <col min="7110" max="7120" width="8.7109375" style="153" customWidth="1"/>
    <col min="7121" max="7126" width="10.7109375" style="153" customWidth="1"/>
    <col min="7127" max="7150" width="9.140625" style="153"/>
    <col min="7151" max="7151" width="23.7109375" style="153" customWidth="1"/>
    <col min="7152" max="7162" width="10.7109375" style="153" customWidth="1"/>
    <col min="7163" max="7166" width="15.7109375" style="153" customWidth="1"/>
    <col min="7167" max="7364" width="9.140625" style="153"/>
    <col min="7365" max="7365" width="27" style="153" customWidth="1"/>
    <col min="7366" max="7376" width="8.7109375" style="153" customWidth="1"/>
    <col min="7377" max="7382" width="10.7109375" style="153" customWidth="1"/>
    <col min="7383" max="7406" width="9.140625" style="153"/>
    <col min="7407" max="7407" width="23.7109375" style="153" customWidth="1"/>
    <col min="7408" max="7418" width="10.7109375" style="153" customWidth="1"/>
    <col min="7419" max="7422" width="15.7109375" style="153" customWidth="1"/>
    <col min="7423" max="7620" width="9.140625" style="153"/>
    <col min="7621" max="7621" width="27" style="153" customWidth="1"/>
    <col min="7622" max="7632" width="8.7109375" style="153" customWidth="1"/>
    <col min="7633" max="7638" width="10.7109375" style="153" customWidth="1"/>
    <col min="7639" max="7662" width="9.140625" style="153"/>
    <col min="7663" max="7663" width="23.7109375" style="153" customWidth="1"/>
    <col min="7664" max="7674" width="10.7109375" style="153" customWidth="1"/>
    <col min="7675" max="7678" width="15.7109375" style="153" customWidth="1"/>
    <col min="7679" max="7876" width="9.140625" style="153"/>
    <col min="7877" max="7877" width="27" style="153" customWidth="1"/>
    <col min="7878" max="7888" width="8.7109375" style="153" customWidth="1"/>
    <col min="7889" max="7894" width="10.7109375" style="153" customWidth="1"/>
    <col min="7895" max="7918" width="9.140625" style="153"/>
    <col min="7919" max="7919" width="23.7109375" style="153" customWidth="1"/>
    <col min="7920" max="7930" width="10.7109375" style="153" customWidth="1"/>
    <col min="7931" max="7934" width="15.7109375" style="153" customWidth="1"/>
    <col min="7935" max="8132" width="9.140625" style="153"/>
    <col min="8133" max="8133" width="27" style="153" customWidth="1"/>
    <col min="8134" max="8144" width="8.7109375" style="153" customWidth="1"/>
    <col min="8145" max="8150" width="10.7109375" style="153" customWidth="1"/>
    <col min="8151" max="8174" width="9.140625" style="153"/>
    <col min="8175" max="8175" width="23.7109375" style="153" customWidth="1"/>
    <col min="8176" max="8186" width="10.7109375" style="153" customWidth="1"/>
    <col min="8187" max="8190" width="15.7109375" style="153" customWidth="1"/>
    <col min="8191" max="8388" width="9.140625" style="153"/>
    <col min="8389" max="8389" width="27" style="153" customWidth="1"/>
    <col min="8390" max="8400" width="8.7109375" style="153" customWidth="1"/>
    <col min="8401" max="8406" width="10.7109375" style="153" customWidth="1"/>
    <col min="8407" max="8430" width="9.140625" style="153"/>
    <col min="8431" max="8431" width="23.7109375" style="153" customWidth="1"/>
    <col min="8432" max="8442" width="10.7109375" style="153" customWidth="1"/>
    <col min="8443" max="8446" width="15.7109375" style="153" customWidth="1"/>
    <col min="8447" max="8644" width="9.140625" style="153"/>
    <col min="8645" max="8645" width="27" style="153" customWidth="1"/>
    <col min="8646" max="8656" width="8.7109375" style="153" customWidth="1"/>
    <col min="8657" max="8662" width="10.7109375" style="153" customWidth="1"/>
    <col min="8663" max="8686" width="9.140625" style="153"/>
    <col min="8687" max="8687" width="23.7109375" style="153" customWidth="1"/>
    <col min="8688" max="8698" width="10.7109375" style="153" customWidth="1"/>
    <col min="8699" max="8702" width="15.7109375" style="153" customWidth="1"/>
    <col min="8703" max="8900" width="9.140625" style="153"/>
    <col min="8901" max="8901" width="27" style="153" customWidth="1"/>
    <col min="8902" max="8912" width="8.7109375" style="153" customWidth="1"/>
    <col min="8913" max="8918" width="10.7109375" style="153" customWidth="1"/>
    <col min="8919" max="8942" width="9.140625" style="153"/>
    <col min="8943" max="8943" width="23.7109375" style="153" customWidth="1"/>
    <col min="8944" max="8954" width="10.7109375" style="153" customWidth="1"/>
    <col min="8955" max="8958" width="15.7109375" style="153" customWidth="1"/>
    <col min="8959" max="9156" width="9.140625" style="153"/>
    <col min="9157" max="9157" width="27" style="153" customWidth="1"/>
    <col min="9158" max="9168" width="8.7109375" style="153" customWidth="1"/>
    <col min="9169" max="9174" width="10.7109375" style="153" customWidth="1"/>
    <col min="9175" max="9198" width="9.140625" style="153"/>
    <col min="9199" max="9199" width="23.7109375" style="153" customWidth="1"/>
    <col min="9200" max="9210" width="10.7109375" style="153" customWidth="1"/>
    <col min="9211" max="9214" width="15.7109375" style="153" customWidth="1"/>
    <col min="9215" max="9412" width="9.140625" style="153"/>
    <col min="9413" max="9413" width="27" style="153" customWidth="1"/>
    <col min="9414" max="9424" width="8.7109375" style="153" customWidth="1"/>
    <col min="9425" max="9430" width="10.7109375" style="153" customWidth="1"/>
    <col min="9431" max="9454" width="9.140625" style="153"/>
    <col min="9455" max="9455" width="23.7109375" style="153" customWidth="1"/>
    <col min="9456" max="9466" width="10.7109375" style="153" customWidth="1"/>
    <col min="9467" max="9470" width="15.7109375" style="153" customWidth="1"/>
    <col min="9471" max="9668" width="9.140625" style="153"/>
    <col min="9669" max="9669" width="27" style="153" customWidth="1"/>
    <col min="9670" max="9680" width="8.7109375" style="153" customWidth="1"/>
    <col min="9681" max="9686" width="10.7109375" style="153" customWidth="1"/>
    <col min="9687" max="9710" width="9.140625" style="153"/>
    <col min="9711" max="9711" width="23.7109375" style="153" customWidth="1"/>
    <col min="9712" max="9722" width="10.7109375" style="153" customWidth="1"/>
    <col min="9723" max="9726" width="15.7109375" style="153" customWidth="1"/>
    <col min="9727" max="9924" width="9.140625" style="153"/>
    <col min="9925" max="9925" width="27" style="153" customWidth="1"/>
    <col min="9926" max="9936" width="8.7109375" style="153" customWidth="1"/>
    <col min="9937" max="9942" width="10.7109375" style="153" customWidth="1"/>
    <col min="9943" max="9966" width="9.140625" style="153"/>
    <col min="9967" max="9967" width="23.7109375" style="153" customWidth="1"/>
    <col min="9968" max="9978" width="10.7109375" style="153" customWidth="1"/>
    <col min="9979" max="9982" width="15.7109375" style="153" customWidth="1"/>
    <col min="9983" max="10180" width="9.140625" style="153"/>
    <col min="10181" max="10181" width="27" style="153" customWidth="1"/>
    <col min="10182" max="10192" width="8.7109375" style="153" customWidth="1"/>
    <col min="10193" max="10198" width="10.7109375" style="153" customWidth="1"/>
    <col min="10199" max="10222" width="9.140625" style="153"/>
    <col min="10223" max="10223" width="23.7109375" style="153" customWidth="1"/>
    <col min="10224" max="10234" width="10.7109375" style="153" customWidth="1"/>
    <col min="10235" max="10238" width="15.7109375" style="153" customWidth="1"/>
    <col min="10239" max="10436" width="9.140625" style="153"/>
    <col min="10437" max="10437" width="27" style="153" customWidth="1"/>
    <col min="10438" max="10448" width="8.7109375" style="153" customWidth="1"/>
    <col min="10449" max="10454" width="10.7109375" style="153" customWidth="1"/>
    <col min="10455" max="10478" width="9.140625" style="153"/>
    <col min="10479" max="10479" width="23.7109375" style="153" customWidth="1"/>
    <col min="10480" max="10490" width="10.7109375" style="153" customWidth="1"/>
    <col min="10491" max="10494" width="15.7109375" style="153" customWidth="1"/>
    <col min="10495" max="10692" width="9.140625" style="153"/>
    <col min="10693" max="10693" width="27" style="153" customWidth="1"/>
    <col min="10694" max="10704" width="8.7109375" style="153" customWidth="1"/>
    <col min="10705" max="10710" width="10.7109375" style="153" customWidth="1"/>
    <col min="10711" max="10734" width="9.140625" style="153"/>
    <col min="10735" max="10735" width="23.7109375" style="153" customWidth="1"/>
    <col min="10736" max="10746" width="10.7109375" style="153" customWidth="1"/>
    <col min="10747" max="10750" width="15.7109375" style="153" customWidth="1"/>
    <col min="10751" max="10948" width="9.140625" style="153"/>
    <col min="10949" max="10949" width="27" style="153" customWidth="1"/>
    <col min="10950" max="10960" width="8.7109375" style="153" customWidth="1"/>
    <col min="10961" max="10966" width="10.7109375" style="153" customWidth="1"/>
    <col min="10967" max="10990" width="9.140625" style="153"/>
    <col min="10991" max="10991" width="23.7109375" style="153" customWidth="1"/>
    <col min="10992" max="11002" width="10.7109375" style="153" customWidth="1"/>
    <col min="11003" max="11006" width="15.7109375" style="153" customWidth="1"/>
    <col min="11007" max="11204" width="9.140625" style="153"/>
    <col min="11205" max="11205" width="27" style="153" customWidth="1"/>
    <col min="11206" max="11216" width="8.7109375" style="153" customWidth="1"/>
    <col min="11217" max="11222" width="10.7109375" style="153" customWidth="1"/>
    <col min="11223" max="11246" width="9.140625" style="153"/>
    <col min="11247" max="11247" width="23.7109375" style="153" customWidth="1"/>
    <col min="11248" max="11258" width="10.7109375" style="153" customWidth="1"/>
    <col min="11259" max="11262" width="15.7109375" style="153" customWidth="1"/>
    <col min="11263" max="11460" width="9.140625" style="153"/>
    <col min="11461" max="11461" width="27" style="153" customWidth="1"/>
    <col min="11462" max="11472" width="8.7109375" style="153" customWidth="1"/>
    <col min="11473" max="11478" width="10.7109375" style="153" customWidth="1"/>
    <col min="11479" max="11502" width="9.140625" style="153"/>
    <col min="11503" max="11503" width="23.7109375" style="153" customWidth="1"/>
    <col min="11504" max="11514" width="10.7109375" style="153" customWidth="1"/>
    <col min="11515" max="11518" width="15.7109375" style="153" customWidth="1"/>
    <col min="11519" max="11716" width="9.140625" style="153"/>
    <col min="11717" max="11717" width="27" style="153" customWidth="1"/>
    <col min="11718" max="11728" width="8.7109375" style="153" customWidth="1"/>
    <col min="11729" max="11734" width="10.7109375" style="153" customWidth="1"/>
    <col min="11735" max="11758" width="9.140625" style="153"/>
    <col min="11759" max="11759" width="23.7109375" style="153" customWidth="1"/>
    <col min="11760" max="11770" width="10.7109375" style="153" customWidth="1"/>
    <col min="11771" max="11774" width="15.7109375" style="153" customWidth="1"/>
    <col min="11775" max="11972" width="9.140625" style="153"/>
    <col min="11973" max="11973" width="27" style="153" customWidth="1"/>
    <col min="11974" max="11984" width="8.7109375" style="153" customWidth="1"/>
    <col min="11985" max="11990" width="10.7109375" style="153" customWidth="1"/>
    <col min="11991" max="12014" width="9.140625" style="153"/>
    <col min="12015" max="12015" width="23.7109375" style="153" customWidth="1"/>
    <col min="12016" max="12026" width="10.7109375" style="153" customWidth="1"/>
    <col min="12027" max="12030" width="15.7109375" style="153" customWidth="1"/>
    <col min="12031" max="12228" width="9.140625" style="153"/>
    <col min="12229" max="12229" width="27" style="153" customWidth="1"/>
    <col min="12230" max="12240" width="8.7109375" style="153" customWidth="1"/>
    <col min="12241" max="12246" width="10.7109375" style="153" customWidth="1"/>
    <col min="12247" max="12270" width="9.140625" style="153"/>
    <col min="12271" max="12271" width="23.7109375" style="153" customWidth="1"/>
    <col min="12272" max="12282" width="10.7109375" style="153" customWidth="1"/>
    <col min="12283" max="12286" width="15.7109375" style="153" customWidth="1"/>
    <col min="12287" max="12484" width="9.140625" style="153"/>
    <col min="12485" max="12485" width="27" style="153" customWidth="1"/>
    <col min="12486" max="12496" width="8.7109375" style="153" customWidth="1"/>
    <col min="12497" max="12502" width="10.7109375" style="153" customWidth="1"/>
    <col min="12503" max="12526" width="9.140625" style="153"/>
    <col min="12527" max="12527" width="23.7109375" style="153" customWidth="1"/>
    <col min="12528" max="12538" width="10.7109375" style="153" customWidth="1"/>
    <col min="12539" max="12542" width="15.7109375" style="153" customWidth="1"/>
    <col min="12543" max="12740" width="9.140625" style="153"/>
    <col min="12741" max="12741" width="27" style="153" customWidth="1"/>
    <col min="12742" max="12752" width="8.7109375" style="153" customWidth="1"/>
    <col min="12753" max="12758" width="10.7109375" style="153" customWidth="1"/>
    <col min="12759" max="12782" width="9.140625" style="153"/>
    <col min="12783" max="12783" width="23.7109375" style="153" customWidth="1"/>
    <col min="12784" max="12794" width="10.7109375" style="153" customWidth="1"/>
    <col min="12795" max="12798" width="15.7109375" style="153" customWidth="1"/>
    <col min="12799" max="12996" width="9.140625" style="153"/>
    <col min="12997" max="12997" width="27" style="153" customWidth="1"/>
    <col min="12998" max="13008" width="8.7109375" style="153" customWidth="1"/>
    <col min="13009" max="13014" width="10.7109375" style="153" customWidth="1"/>
    <col min="13015" max="13038" width="9.140625" style="153"/>
    <col min="13039" max="13039" width="23.7109375" style="153" customWidth="1"/>
    <col min="13040" max="13050" width="10.7109375" style="153" customWidth="1"/>
    <col min="13051" max="13054" width="15.7109375" style="153" customWidth="1"/>
    <col min="13055" max="13252" width="9.140625" style="153"/>
    <col min="13253" max="13253" width="27" style="153" customWidth="1"/>
    <col min="13254" max="13264" width="8.7109375" style="153" customWidth="1"/>
    <col min="13265" max="13270" width="10.7109375" style="153" customWidth="1"/>
    <col min="13271" max="13294" width="9.140625" style="153"/>
    <col min="13295" max="13295" width="23.7109375" style="153" customWidth="1"/>
    <col min="13296" max="13306" width="10.7109375" style="153" customWidth="1"/>
    <col min="13307" max="13310" width="15.7109375" style="153" customWidth="1"/>
    <col min="13311" max="13508" width="9.140625" style="153"/>
    <col min="13509" max="13509" width="27" style="153" customWidth="1"/>
    <col min="13510" max="13520" width="8.7109375" style="153" customWidth="1"/>
    <col min="13521" max="13526" width="10.7109375" style="153" customWidth="1"/>
    <col min="13527" max="13550" width="9.140625" style="153"/>
    <col min="13551" max="13551" width="23.7109375" style="153" customWidth="1"/>
    <col min="13552" max="13562" width="10.7109375" style="153" customWidth="1"/>
    <col min="13563" max="13566" width="15.7109375" style="153" customWidth="1"/>
    <col min="13567" max="13764" width="9.140625" style="153"/>
    <col min="13765" max="13765" width="27" style="153" customWidth="1"/>
    <col min="13766" max="13776" width="8.7109375" style="153" customWidth="1"/>
    <col min="13777" max="13782" width="10.7109375" style="153" customWidth="1"/>
    <col min="13783" max="13806" width="9.140625" style="153"/>
    <col min="13807" max="13807" width="23.7109375" style="153" customWidth="1"/>
    <col min="13808" max="13818" width="10.7109375" style="153" customWidth="1"/>
    <col min="13819" max="13822" width="15.7109375" style="153" customWidth="1"/>
    <col min="13823" max="14020" width="9.140625" style="153"/>
    <col min="14021" max="14021" width="27" style="153" customWidth="1"/>
    <col min="14022" max="14032" width="8.7109375" style="153" customWidth="1"/>
    <col min="14033" max="14038" width="10.7109375" style="153" customWidth="1"/>
    <col min="14039" max="14062" width="9.140625" style="153"/>
    <col min="14063" max="14063" width="23.7109375" style="153" customWidth="1"/>
    <col min="14064" max="14074" width="10.7109375" style="153" customWidth="1"/>
    <col min="14075" max="14078" width="15.7109375" style="153" customWidth="1"/>
    <col min="14079" max="14276" width="9.140625" style="153"/>
    <col min="14277" max="14277" width="27" style="153" customWidth="1"/>
    <col min="14278" max="14288" width="8.7109375" style="153" customWidth="1"/>
    <col min="14289" max="14294" width="10.7109375" style="153" customWidth="1"/>
    <col min="14295" max="14318" width="9.140625" style="153"/>
    <col min="14319" max="14319" width="23.7109375" style="153" customWidth="1"/>
    <col min="14320" max="14330" width="10.7109375" style="153" customWidth="1"/>
    <col min="14331" max="14334" width="15.7109375" style="153" customWidth="1"/>
    <col min="14335" max="14532" width="9.140625" style="153"/>
    <col min="14533" max="14533" width="27" style="153" customWidth="1"/>
    <col min="14534" max="14544" width="8.7109375" style="153" customWidth="1"/>
    <col min="14545" max="14550" width="10.7109375" style="153" customWidth="1"/>
    <col min="14551" max="14574" width="9.140625" style="153"/>
    <col min="14575" max="14575" width="23.7109375" style="153" customWidth="1"/>
    <col min="14576" max="14586" width="10.7109375" style="153" customWidth="1"/>
    <col min="14587" max="14590" width="15.7109375" style="153" customWidth="1"/>
    <col min="14591" max="14788" width="9.140625" style="153"/>
    <col min="14789" max="14789" width="27" style="153" customWidth="1"/>
    <col min="14790" max="14800" width="8.7109375" style="153" customWidth="1"/>
    <col min="14801" max="14806" width="10.7109375" style="153" customWidth="1"/>
    <col min="14807" max="14830" width="9.140625" style="153"/>
    <col min="14831" max="14831" width="23.7109375" style="153" customWidth="1"/>
    <col min="14832" max="14842" width="10.7109375" style="153" customWidth="1"/>
    <col min="14843" max="14846" width="15.7109375" style="153" customWidth="1"/>
    <col min="14847" max="15044" width="9.140625" style="153"/>
    <col min="15045" max="15045" width="27" style="153" customWidth="1"/>
    <col min="15046" max="15056" width="8.7109375" style="153" customWidth="1"/>
    <col min="15057" max="15062" width="10.7109375" style="153" customWidth="1"/>
    <col min="15063" max="15086" width="9.140625" style="153"/>
    <col min="15087" max="15087" width="23.7109375" style="153" customWidth="1"/>
    <col min="15088" max="15098" width="10.7109375" style="153" customWidth="1"/>
    <col min="15099" max="15102" width="15.7109375" style="153" customWidth="1"/>
    <col min="15103" max="15300" width="9.140625" style="153"/>
    <col min="15301" max="15301" width="27" style="153" customWidth="1"/>
    <col min="15302" max="15312" width="8.7109375" style="153" customWidth="1"/>
    <col min="15313" max="15318" width="10.7109375" style="153" customWidth="1"/>
    <col min="15319" max="15342" width="9.140625" style="153"/>
    <col min="15343" max="15343" width="23.7109375" style="153" customWidth="1"/>
    <col min="15344" max="15354" width="10.7109375" style="153" customWidth="1"/>
    <col min="15355" max="15358" width="15.7109375" style="153" customWidth="1"/>
    <col min="15359" max="15556" width="9.140625" style="153"/>
    <col min="15557" max="15557" width="27" style="153" customWidth="1"/>
    <col min="15558" max="15568" width="8.7109375" style="153" customWidth="1"/>
    <col min="15569" max="15574" width="10.7109375" style="153" customWidth="1"/>
    <col min="15575" max="15598" width="9.140625" style="153"/>
    <col min="15599" max="15599" width="23.7109375" style="153" customWidth="1"/>
    <col min="15600" max="15610" width="10.7109375" style="153" customWidth="1"/>
    <col min="15611" max="15614" width="15.7109375" style="153" customWidth="1"/>
    <col min="15615" max="15812" width="9.140625" style="153"/>
    <col min="15813" max="15813" width="27" style="153" customWidth="1"/>
    <col min="15814" max="15824" width="8.7109375" style="153" customWidth="1"/>
    <col min="15825" max="15830" width="10.7109375" style="153" customWidth="1"/>
    <col min="15831" max="15854" width="9.140625" style="153"/>
    <col min="15855" max="15855" width="23.7109375" style="153" customWidth="1"/>
    <col min="15856" max="15866" width="10.7109375" style="153" customWidth="1"/>
    <col min="15867" max="15870" width="15.7109375" style="153" customWidth="1"/>
    <col min="15871" max="16068" width="9.140625" style="153"/>
    <col min="16069" max="16069" width="27" style="153" customWidth="1"/>
    <col min="16070" max="16080" width="8.7109375" style="153" customWidth="1"/>
    <col min="16081" max="16086" width="10.7109375" style="153" customWidth="1"/>
    <col min="16087" max="16110" width="9.140625" style="153"/>
    <col min="16111" max="16111" width="23.7109375" style="153" customWidth="1"/>
    <col min="16112" max="16122" width="10.7109375" style="153" customWidth="1"/>
    <col min="16123" max="16126" width="15.7109375" style="153" customWidth="1"/>
    <col min="16127" max="16324" width="9.140625" style="153"/>
    <col min="16325" max="16325" width="27" style="153" customWidth="1"/>
    <col min="16326" max="16336" width="8.7109375" style="153" customWidth="1"/>
    <col min="16337" max="16342" width="10.7109375" style="153" customWidth="1"/>
    <col min="16343" max="16384" width="9.140625" style="153"/>
  </cols>
  <sheetData>
    <row r="1" spans="1:18" s="104" customFormat="1" ht="20.100000000000001" customHeight="1" thickBot="1">
      <c r="A1" s="307" t="s">
        <v>426</v>
      </c>
      <c r="B1" s="308"/>
      <c r="C1" s="308"/>
      <c r="D1" s="308"/>
      <c r="E1" s="308"/>
      <c r="F1" s="308"/>
      <c r="G1" s="308"/>
      <c r="H1" s="308"/>
      <c r="I1" s="308"/>
      <c r="J1" s="308"/>
      <c r="K1" s="308"/>
      <c r="L1" s="308"/>
      <c r="M1" s="308"/>
      <c r="N1" s="308"/>
      <c r="O1" s="308"/>
      <c r="P1" s="308"/>
      <c r="Q1" s="308"/>
      <c r="R1" s="308"/>
    </row>
    <row r="2" spans="1:18" s="310" customFormat="1" ht="39" customHeight="1" thickBot="1">
      <c r="A2" s="107"/>
      <c r="B2" s="192" t="s">
        <v>101</v>
      </c>
      <c r="C2" s="192" t="s">
        <v>102</v>
      </c>
      <c r="D2" s="192" t="s">
        <v>103</v>
      </c>
      <c r="E2" s="192" t="s">
        <v>114</v>
      </c>
      <c r="F2" s="192" t="s">
        <v>115</v>
      </c>
      <c r="G2" s="192" t="s">
        <v>116</v>
      </c>
      <c r="H2" s="192" t="s">
        <v>117</v>
      </c>
      <c r="I2" s="192" t="s">
        <v>118</v>
      </c>
      <c r="J2" s="192" t="s">
        <v>119</v>
      </c>
      <c r="K2" s="192" t="s">
        <v>154</v>
      </c>
      <c r="L2" s="192" t="s">
        <v>155</v>
      </c>
      <c r="M2" s="309" t="s">
        <v>427</v>
      </c>
      <c r="N2" s="309" t="s">
        <v>428</v>
      </c>
      <c r="O2" s="108" t="s">
        <v>429</v>
      </c>
      <c r="P2" s="108" t="s">
        <v>430</v>
      </c>
      <c r="Q2" s="108" t="s">
        <v>431</v>
      </c>
      <c r="R2" s="108" t="s">
        <v>432</v>
      </c>
    </row>
    <row r="3" spans="1:18">
      <c r="A3" s="310"/>
      <c r="B3" s="463" t="s">
        <v>107</v>
      </c>
      <c r="C3" s="463"/>
      <c r="D3" s="463"/>
      <c r="E3" s="463"/>
      <c r="F3" s="463"/>
      <c r="G3" s="463"/>
      <c r="H3" s="463"/>
      <c r="I3" s="463"/>
      <c r="J3" s="463"/>
      <c r="K3" s="463"/>
      <c r="L3" s="463"/>
      <c r="M3" s="463"/>
      <c r="N3" s="463"/>
      <c r="O3" s="463"/>
      <c r="P3" s="463"/>
      <c r="Q3" s="463"/>
      <c r="R3" s="463"/>
    </row>
    <row r="4" spans="1:18">
      <c r="A4" s="311" t="s">
        <v>108</v>
      </c>
      <c r="B4" s="94"/>
      <c r="C4" s="94"/>
      <c r="D4" s="94"/>
      <c r="E4" s="94"/>
      <c r="F4" s="94"/>
      <c r="G4" s="94"/>
      <c r="H4" s="94"/>
      <c r="I4" s="94"/>
      <c r="J4" s="94"/>
      <c r="K4" s="94"/>
      <c r="L4" s="94"/>
      <c r="M4" s="94"/>
      <c r="N4" s="94"/>
      <c r="O4" s="308"/>
      <c r="P4" s="308"/>
      <c r="Q4" s="308"/>
      <c r="R4" s="308"/>
    </row>
    <row r="5" spans="1:18" ht="15" customHeight="1">
      <c r="A5" s="311" t="s">
        <v>433</v>
      </c>
      <c r="B5" s="312">
        <v>13395</v>
      </c>
      <c r="C5" s="312">
        <v>15659</v>
      </c>
      <c r="D5" s="312">
        <v>18709</v>
      </c>
      <c r="E5" s="312">
        <v>22109</v>
      </c>
      <c r="F5" s="312">
        <v>26456</v>
      </c>
      <c r="G5" s="312">
        <v>35222</v>
      </c>
      <c r="H5" s="312">
        <v>43134</v>
      </c>
      <c r="I5" s="312">
        <v>46108</v>
      </c>
      <c r="J5" s="312">
        <v>54008</v>
      </c>
      <c r="K5" s="312">
        <v>58923</v>
      </c>
      <c r="L5" s="312">
        <v>65830</v>
      </c>
      <c r="M5" s="312">
        <v>72318</v>
      </c>
      <c r="N5" s="312">
        <v>78233</v>
      </c>
      <c r="O5" s="313" t="s">
        <v>434</v>
      </c>
      <c r="P5" s="313" t="s">
        <v>435</v>
      </c>
      <c r="Q5" s="313" t="s">
        <v>436</v>
      </c>
      <c r="R5" s="313" t="s">
        <v>437</v>
      </c>
    </row>
    <row r="6" spans="1:18">
      <c r="A6" s="314" t="s">
        <v>438</v>
      </c>
      <c r="B6" s="312">
        <v>13439</v>
      </c>
      <c r="C6" s="312">
        <v>15717</v>
      </c>
      <c r="D6" s="312">
        <v>18844</v>
      </c>
      <c r="E6" s="312">
        <v>22210</v>
      </c>
      <c r="F6" s="312">
        <v>26620</v>
      </c>
      <c r="G6" s="312">
        <v>35477</v>
      </c>
      <c r="H6" s="312">
        <v>43439</v>
      </c>
      <c r="I6" s="312">
        <v>46492</v>
      </c>
      <c r="J6" s="312">
        <v>54418</v>
      </c>
      <c r="K6" s="312">
        <v>59290</v>
      </c>
      <c r="L6" s="312">
        <v>66183</v>
      </c>
      <c r="M6" s="312">
        <v>72623</v>
      </c>
      <c r="N6" s="312">
        <v>78478</v>
      </c>
      <c r="O6" s="313" t="s">
        <v>439</v>
      </c>
      <c r="P6" s="313" t="s">
        <v>440</v>
      </c>
      <c r="Q6" s="313" t="s">
        <v>441</v>
      </c>
      <c r="R6" s="313" t="s">
        <v>442</v>
      </c>
    </row>
    <row r="7" spans="1:18">
      <c r="A7" s="314" t="s">
        <v>443</v>
      </c>
      <c r="B7" s="101">
        <v>22.6</v>
      </c>
      <c r="C7" s="101">
        <v>25.9</v>
      </c>
      <c r="D7" s="101">
        <v>30.3</v>
      </c>
      <c r="E7" s="101">
        <v>34.9</v>
      </c>
      <c r="F7" s="101">
        <v>41</v>
      </c>
      <c r="G7" s="101">
        <v>53.5</v>
      </c>
      <c r="H7" s="101">
        <v>64.2</v>
      </c>
      <c r="I7" s="101">
        <v>67.3</v>
      </c>
      <c r="J7" s="101">
        <v>77.099999999999994</v>
      </c>
      <c r="K7" s="101">
        <v>82.2</v>
      </c>
      <c r="L7" s="101">
        <v>89.8</v>
      </c>
      <c r="M7" s="101">
        <v>96.5</v>
      </c>
      <c r="N7" s="101">
        <v>102</v>
      </c>
      <c r="O7" s="313" t="s">
        <v>444</v>
      </c>
      <c r="P7" s="313" t="s">
        <v>445</v>
      </c>
      <c r="Q7" s="313" t="s">
        <v>446</v>
      </c>
      <c r="R7" s="313" t="s">
        <v>447</v>
      </c>
    </row>
    <row r="8" spans="1:18">
      <c r="A8" s="314" t="s">
        <v>448</v>
      </c>
      <c r="B8" s="101">
        <v>41.5</v>
      </c>
      <c r="C8" s="101">
        <v>45.1</v>
      </c>
      <c r="D8" s="101">
        <v>53.1</v>
      </c>
      <c r="E8" s="101">
        <v>60.1</v>
      </c>
      <c r="F8" s="101">
        <v>69.2</v>
      </c>
      <c r="G8" s="101">
        <v>87</v>
      </c>
      <c r="H8" s="101">
        <v>100.8</v>
      </c>
      <c r="I8" s="101">
        <v>102.9</v>
      </c>
      <c r="J8" s="101">
        <v>115.7</v>
      </c>
      <c r="K8" s="101">
        <v>121</v>
      </c>
      <c r="L8" s="101">
        <v>129.69999999999999</v>
      </c>
      <c r="M8" s="101">
        <v>135.6</v>
      </c>
      <c r="N8" s="101">
        <v>142</v>
      </c>
      <c r="O8" s="313" t="s">
        <v>449</v>
      </c>
      <c r="P8" s="313" t="s">
        <v>450</v>
      </c>
      <c r="Q8" s="313" t="s">
        <v>451</v>
      </c>
      <c r="R8" s="313" t="s">
        <v>452</v>
      </c>
    </row>
    <row r="9" spans="1:18">
      <c r="A9" s="311" t="s">
        <v>109</v>
      </c>
      <c r="B9" s="155"/>
      <c r="C9" s="155"/>
      <c r="D9" s="155"/>
      <c r="E9" s="155"/>
      <c r="F9" s="155"/>
      <c r="G9" s="155"/>
      <c r="H9" s="155"/>
      <c r="I9" s="155"/>
      <c r="J9" s="155"/>
      <c r="K9" s="155"/>
      <c r="L9" s="155"/>
      <c r="M9" s="155"/>
      <c r="N9" s="315"/>
      <c r="O9" s="313"/>
      <c r="P9" s="313"/>
      <c r="Q9" s="313"/>
      <c r="R9" s="313"/>
    </row>
    <row r="10" spans="1:18">
      <c r="A10" s="311" t="s">
        <v>433</v>
      </c>
      <c r="B10" s="155">
        <v>630312</v>
      </c>
      <c r="C10" s="155">
        <v>660353</v>
      </c>
      <c r="D10" s="155">
        <v>809586</v>
      </c>
      <c r="E10" s="155">
        <v>985510</v>
      </c>
      <c r="F10" s="155">
        <v>1081667</v>
      </c>
      <c r="G10" s="155">
        <v>1271176</v>
      </c>
      <c r="H10" s="155">
        <v>1451371</v>
      </c>
      <c r="I10" s="155">
        <v>1540344</v>
      </c>
      <c r="J10" s="155">
        <v>1770691</v>
      </c>
      <c r="K10" s="155">
        <v>1991267</v>
      </c>
      <c r="L10" s="155">
        <v>2203448</v>
      </c>
      <c r="M10" s="155">
        <v>2445927</v>
      </c>
      <c r="N10" s="155">
        <v>2682020</v>
      </c>
      <c r="O10" s="313" t="s">
        <v>453</v>
      </c>
      <c r="P10" s="313" t="s">
        <v>454</v>
      </c>
      <c r="Q10" s="313" t="s">
        <v>455</v>
      </c>
      <c r="R10" s="313" t="s">
        <v>456</v>
      </c>
    </row>
    <row r="11" spans="1:18">
      <c r="A11" s="314" t="s">
        <v>438</v>
      </c>
      <c r="B11" s="155">
        <v>632443</v>
      </c>
      <c r="C11" s="155">
        <v>662961</v>
      </c>
      <c r="D11" s="155">
        <v>812584</v>
      </c>
      <c r="E11" s="155">
        <v>989114</v>
      </c>
      <c r="F11" s="155">
        <v>1085579</v>
      </c>
      <c r="G11" s="155">
        <v>1276372</v>
      </c>
      <c r="H11" s="155">
        <v>1457615</v>
      </c>
      <c r="I11" s="155">
        <v>1547373</v>
      </c>
      <c r="J11" s="155">
        <v>1778302</v>
      </c>
      <c r="K11" s="155">
        <v>1998415</v>
      </c>
      <c r="L11" s="155">
        <v>2210796</v>
      </c>
      <c r="M11" s="155">
        <v>2452668</v>
      </c>
      <c r="N11" s="155">
        <v>2686843</v>
      </c>
      <c r="O11" s="313" t="s">
        <v>457</v>
      </c>
      <c r="P11" s="313" t="s">
        <v>458</v>
      </c>
      <c r="Q11" s="313" t="s">
        <v>459</v>
      </c>
      <c r="R11" s="313" t="s">
        <v>460</v>
      </c>
    </row>
    <row r="12" spans="1:18">
      <c r="A12" s="314" t="s">
        <v>448</v>
      </c>
      <c r="B12" s="101">
        <v>30.5</v>
      </c>
      <c r="C12" s="101">
        <v>31.4</v>
      </c>
      <c r="D12" s="101">
        <v>37.5</v>
      </c>
      <c r="E12" s="101">
        <v>44.6</v>
      </c>
      <c r="F12" s="101">
        <v>47.8</v>
      </c>
      <c r="G12" s="101">
        <v>55</v>
      </c>
      <c r="H12" s="101">
        <v>61.4</v>
      </c>
      <c r="I12" s="101">
        <v>63.8</v>
      </c>
      <c r="J12" s="101">
        <v>73.5</v>
      </c>
      <c r="K12" s="101">
        <v>79.400000000000006</v>
      </c>
      <c r="L12" s="101">
        <v>86</v>
      </c>
      <c r="M12" s="101">
        <v>93.4</v>
      </c>
      <c r="N12" s="101">
        <v>100.3</v>
      </c>
      <c r="O12" s="313" t="s">
        <v>461</v>
      </c>
      <c r="P12" s="313" t="s">
        <v>462</v>
      </c>
      <c r="Q12" s="313" t="s">
        <v>463</v>
      </c>
      <c r="R12" s="313" t="s">
        <v>464</v>
      </c>
    </row>
    <row r="13" spans="1:18">
      <c r="A13" s="311" t="s">
        <v>465</v>
      </c>
      <c r="B13" s="163">
        <v>1.4</v>
      </c>
      <c r="C13" s="163">
        <v>1.4</v>
      </c>
      <c r="D13" s="163">
        <v>1.4</v>
      </c>
      <c r="E13" s="163">
        <v>1.4</v>
      </c>
      <c r="F13" s="163">
        <v>1.5</v>
      </c>
      <c r="G13" s="163">
        <v>1.6</v>
      </c>
      <c r="H13" s="163">
        <v>1.6</v>
      </c>
      <c r="I13" s="163">
        <v>1.6</v>
      </c>
      <c r="J13" s="163">
        <v>1.6</v>
      </c>
      <c r="K13" s="163">
        <v>1.5</v>
      </c>
      <c r="L13" s="163">
        <v>1.5</v>
      </c>
      <c r="M13" s="163">
        <v>1.5</v>
      </c>
      <c r="N13" s="163">
        <v>1.4</v>
      </c>
      <c r="O13" s="313" t="s">
        <v>113</v>
      </c>
      <c r="P13" s="313" t="s">
        <v>113</v>
      </c>
      <c r="Q13" s="313" t="s">
        <v>113</v>
      </c>
      <c r="R13" s="313" t="s">
        <v>113</v>
      </c>
    </row>
    <row r="14" spans="1:18">
      <c r="A14" s="311" t="s">
        <v>466</v>
      </c>
      <c r="B14" s="163">
        <v>11</v>
      </c>
      <c r="C14" s="163">
        <v>13.7</v>
      </c>
      <c r="D14" s="163">
        <v>15.5</v>
      </c>
      <c r="E14" s="163">
        <v>15.5</v>
      </c>
      <c r="F14" s="163">
        <v>21.4</v>
      </c>
      <c r="G14" s="163">
        <v>32.1</v>
      </c>
      <c r="H14" s="163">
        <v>39.5</v>
      </c>
      <c r="I14" s="163">
        <v>39.1</v>
      </c>
      <c r="J14" s="163">
        <v>42.2</v>
      </c>
      <c r="K14" s="163">
        <v>41.6</v>
      </c>
      <c r="L14" s="163">
        <v>43.7</v>
      </c>
      <c r="M14" s="163">
        <v>42.2</v>
      </c>
      <c r="N14" s="163">
        <v>41.8</v>
      </c>
      <c r="O14" s="313" t="s">
        <v>467</v>
      </c>
      <c r="P14" s="313" t="s">
        <v>468</v>
      </c>
      <c r="Q14" s="313" t="s">
        <v>469</v>
      </c>
      <c r="R14" s="313" t="s">
        <v>470</v>
      </c>
    </row>
    <row r="15" spans="1:18">
      <c r="A15" s="310"/>
      <c r="B15" s="464" t="s">
        <v>471</v>
      </c>
      <c r="C15" s="464"/>
      <c r="D15" s="464"/>
      <c r="E15" s="464"/>
      <c r="F15" s="464"/>
      <c r="G15" s="464"/>
      <c r="H15" s="464"/>
      <c r="I15" s="464"/>
      <c r="J15" s="464"/>
      <c r="K15" s="464"/>
      <c r="L15" s="464"/>
      <c r="M15" s="464"/>
      <c r="N15" s="464"/>
      <c r="O15" s="464"/>
      <c r="P15" s="464"/>
      <c r="Q15" s="464"/>
      <c r="R15" s="464"/>
    </row>
    <row r="16" spans="1:18">
      <c r="A16" s="311" t="s">
        <v>108</v>
      </c>
      <c r="B16" s="155"/>
      <c r="C16" s="155"/>
      <c r="D16" s="155"/>
      <c r="E16" s="155"/>
      <c r="F16" s="155"/>
      <c r="G16" s="155"/>
      <c r="H16" s="155"/>
      <c r="I16" s="155"/>
      <c r="J16" s="155"/>
      <c r="K16" s="155"/>
      <c r="L16" s="155"/>
      <c r="M16" s="155"/>
      <c r="N16" s="155"/>
      <c r="O16" s="272"/>
      <c r="P16" s="272"/>
      <c r="Q16" s="272"/>
      <c r="R16" s="272"/>
    </row>
    <row r="17" spans="1:18">
      <c r="A17" s="311" t="s">
        <v>433</v>
      </c>
      <c r="B17" s="155">
        <v>5711</v>
      </c>
      <c r="C17" s="155">
        <v>9569</v>
      </c>
      <c r="D17" s="155">
        <v>12640</v>
      </c>
      <c r="E17" s="155">
        <v>16302</v>
      </c>
      <c r="F17" s="155">
        <v>20635</v>
      </c>
      <c r="G17" s="155">
        <v>28550</v>
      </c>
      <c r="H17" s="155">
        <v>36246</v>
      </c>
      <c r="I17" s="155">
        <v>38052</v>
      </c>
      <c r="J17" s="155">
        <v>44563</v>
      </c>
      <c r="K17" s="155">
        <v>49704</v>
      </c>
      <c r="L17" s="155">
        <v>56022</v>
      </c>
      <c r="M17" s="155">
        <v>61829</v>
      </c>
      <c r="N17" s="155">
        <v>67783</v>
      </c>
      <c r="O17" s="313" t="s">
        <v>472</v>
      </c>
      <c r="P17" s="313" t="s">
        <v>473</v>
      </c>
      <c r="Q17" s="313" t="s">
        <v>474</v>
      </c>
      <c r="R17" s="313" t="s">
        <v>475</v>
      </c>
    </row>
    <row r="18" spans="1:18">
      <c r="A18" s="314" t="s">
        <v>438</v>
      </c>
      <c r="B18" s="155">
        <v>5717</v>
      </c>
      <c r="C18" s="155">
        <v>9604</v>
      </c>
      <c r="D18" s="155">
        <v>12699</v>
      </c>
      <c r="E18" s="155">
        <v>16366</v>
      </c>
      <c r="F18" s="155">
        <v>20760</v>
      </c>
      <c r="G18" s="155">
        <v>28751</v>
      </c>
      <c r="H18" s="155">
        <v>36518</v>
      </c>
      <c r="I18" s="155">
        <v>38375</v>
      </c>
      <c r="J18" s="155">
        <v>44888</v>
      </c>
      <c r="K18" s="155">
        <v>50017</v>
      </c>
      <c r="L18" s="155">
        <v>56408</v>
      </c>
      <c r="M18" s="155">
        <v>62129</v>
      </c>
      <c r="N18" s="155">
        <v>68012</v>
      </c>
      <c r="O18" s="313" t="s">
        <v>476</v>
      </c>
      <c r="P18" s="313" t="s">
        <v>477</v>
      </c>
      <c r="Q18" s="313" t="s">
        <v>478</v>
      </c>
      <c r="R18" s="313" t="s">
        <v>475</v>
      </c>
    </row>
    <row r="19" spans="1:18">
      <c r="A19" s="314" t="s">
        <v>443</v>
      </c>
      <c r="B19" s="101">
        <v>9.6</v>
      </c>
      <c r="C19" s="101">
        <v>15.8</v>
      </c>
      <c r="D19" s="101">
        <v>20.399999999999999</v>
      </c>
      <c r="E19" s="101">
        <v>25.7</v>
      </c>
      <c r="F19" s="101">
        <v>32</v>
      </c>
      <c r="G19" s="101">
        <v>43.4</v>
      </c>
      <c r="H19" s="101">
        <v>54</v>
      </c>
      <c r="I19" s="101">
        <v>55.5</v>
      </c>
      <c r="J19" s="101">
        <v>63.6</v>
      </c>
      <c r="K19" s="101">
        <v>69.400000000000006</v>
      </c>
      <c r="L19" s="101">
        <v>76.599999999999994</v>
      </c>
      <c r="M19" s="101">
        <v>82.5</v>
      </c>
      <c r="N19" s="101">
        <v>88.4</v>
      </c>
      <c r="O19" s="313" t="s">
        <v>479</v>
      </c>
      <c r="P19" s="313" t="s">
        <v>480</v>
      </c>
      <c r="Q19" s="313" t="s">
        <v>481</v>
      </c>
      <c r="R19" s="313" t="s">
        <v>482</v>
      </c>
    </row>
    <row r="20" spans="1:18">
      <c r="A20" s="314" t="s">
        <v>448</v>
      </c>
      <c r="B20" s="101">
        <v>18</v>
      </c>
      <c r="C20" s="101">
        <v>28.1</v>
      </c>
      <c r="D20" s="101">
        <v>36.200000000000003</v>
      </c>
      <c r="E20" s="101">
        <v>44.6</v>
      </c>
      <c r="F20" s="101">
        <v>54.5</v>
      </c>
      <c r="G20" s="101">
        <v>71</v>
      </c>
      <c r="H20" s="101">
        <v>85.4</v>
      </c>
      <c r="I20" s="101">
        <v>85.7</v>
      </c>
      <c r="J20" s="101">
        <v>97.2</v>
      </c>
      <c r="K20" s="101">
        <v>103.4</v>
      </c>
      <c r="L20" s="101">
        <v>112.1</v>
      </c>
      <c r="M20" s="101">
        <v>117.6</v>
      </c>
      <c r="N20" s="101">
        <v>124.8</v>
      </c>
      <c r="O20" s="313" t="s">
        <v>483</v>
      </c>
      <c r="P20" s="313" t="s">
        <v>484</v>
      </c>
      <c r="Q20" s="313" t="s">
        <v>157</v>
      </c>
      <c r="R20" s="313" t="s">
        <v>485</v>
      </c>
    </row>
    <row r="21" spans="1:18">
      <c r="A21" s="311" t="s">
        <v>109</v>
      </c>
      <c r="B21" s="154"/>
      <c r="C21" s="154"/>
      <c r="D21" s="154"/>
      <c r="E21" s="154"/>
      <c r="F21" s="154"/>
      <c r="G21" s="154"/>
      <c r="H21" s="154"/>
      <c r="I21" s="154"/>
      <c r="J21" s="154"/>
      <c r="K21" s="154"/>
      <c r="L21" s="154"/>
      <c r="M21" s="316"/>
      <c r="N21" s="316"/>
      <c r="O21" s="313"/>
      <c r="P21" s="313"/>
      <c r="Q21" s="313"/>
      <c r="R21" s="313"/>
    </row>
    <row r="22" spans="1:18">
      <c r="A22" s="311" t="s">
        <v>433</v>
      </c>
      <c r="B22" s="155">
        <v>247844</v>
      </c>
      <c r="C22" s="155">
        <v>388080</v>
      </c>
      <c r="D22" s="155">
        <v>536930</v>
      </c>
      <c r="E22" s="155">
        <v>747030</v>
      </c>
      <c r="F22" s="155">
        <v>862057</v>
      </c>
      <c r="G22" s="155">
        <v>1042420</v>
      </c>
      <c r="H22" s="155">
        <v>1204590</v>
      </c>
      <c r="I22" s="155">
        <v>1241801</v>
      </c>
      <c r="J22" s="155">
        <v>1435022</v>
      </c>
      <c r="K22" s="155">
        <v>1638755</v>
      </c>
      <c r="L22" s="155">
        <v>1838437</v>
      </c>
      <c r="M22" s="155">
        <v>2055168</v>
      </c>
      <c r="N22" s="155">
        <v>2275854</v>
      </c>
      <c r="O22" s="313" t="s">
        <v>486</v>
      </c>
      <c r="P22" s="313" t="s">
        <v>487</v>
      </c>
      <c r="Q22" s="313" t="s">
        <v>488</v>
      </c>
      <c r="R22" s="313" t="s">
        <v>489</v>
      </c>
    </row>
    <row r="23" spans="1:18">
      <c r="A23" s="314" t="s">
        <v>438</v>
      </c>
      <c r="B23" s="155">
        <v>248464</v>
      </c>
      <c r="C23" s="155">
        <v>389448</v>
      </c>
      <c r="D23" s="155">
        <v>538905</v>
      </c>
      <c r="E23" s="155">
        <v>749582</v>
      </c>
      <c r="F23" s="155">
        <v>865084</v>
      </c>
      <c r="G23" s="155">
        <v>1046978</v>
      </c>
      <c r="H23" s="155">
        <v>1209924</v>
      </c>
      <c r="I23" s="155">
        <v>1247565</v>
      </c>
      <c r="J23" s="155">
        <v>1440986</v>
      </c>
      <c r="K23" s="155">
        <v>1644290</v>
      </c>
      <c r="L23" s="155">
        <v>1845087</v>
      </c>
      <c r="M23" s="155">
        <v>2060956</v>
      </c>
      <c r="N23" s="155">
        <v>2280034</v>
      </c>
      <c r="O23" s="313" t="s">
        <v>490</v>
      </c>
      <c r="P23" s="313" t="s">
        <v>491</v>
      </c>
      <c r="Q23" s="313" t="s">
        <v>492</v>
      </c>
      <c r="R23" s="313" t="s">
        <v>493</v>
      </c>
    </row>
    <row r="24" spans="1:18">
      <c r="A24" s="314" t="s">
        <v>448</v>
      </c>
      <c r="B24" s="101">
        <v>12</v>
      </c>
      <c r="C24" s="101">
        <v>18.5</v>
      </c>
      <c r="D24" s="101">
        <v>24.9</v>
      </c>
      <c r="E24" s="101">
        <v>33.799999999999997</v>
      </c>
      <c r="F24" s="101">
        <v>38.1</v>
      </c>
      <c r="G24" s="101">
        <v>45</v>
      </c>
      <c r="H24" s="101">
        <v>50.9</v>
      </c>
      <c r="I24" s="101">
        <v>51.3</v>
      </c>
      <c r="J24" s="101">
        <v>59.4</v>
      </c>
      <c r="K24" s="101">
        <v>65.099999999999994</v>
      </c>
      <c r="L24" s="101">
        <v>71.599999999999994</v>
      </c>
      <c r="M24" s="101">
        <v>78.2</v>
      </c>
      <c r="N24" s="101">
        <v>84.8</v>
      </c>
      <c r="O24" s="313" t="s">
        <v>494</v>
      </c>
      <c r="P24" s="313" t="s">
        <v>495</v>
      </c>
      <c r="Q24" s="313" t="s">
        <v>496</v>
      </c>
      <c r="R24" s="313" t="s">
        <v>497</v>
      </c>
    </row>
    <row r="25" spans="1:18">
      <c r="A25" s="311" t="s">
        <v>465</v>
      </c>
      <c r="B25" s="163">
        <v>1.5</v>
      </c>
      <c r="C25" s="163">
        <v>1.5</v>
      </c>
      <c r="D25" s="163">
        <v>1.5</v>
      </c>
      <c r="E25" s="163">
        <v>1.3</v>
      </c>
      <c r="F25" s="163">
        <v>1.4</v>
      </c>
      <c r="G25" s="163">
        <v>1.6</v>
      </c>
      <c r="H25" s="163">
        <v>1.7</v>
      </c>
      <c r="I25" s="163">
        <v>1.7</v>
      </c>
      <c r="J25" s="163">
        <v>1.6</v>
      </c>
      <c r="K25" s="163">
        <v>1.6</v>
      </c>
      <c r="L25" s="163">
        <v>1.6</v>
      </c>
      <c r="M25" s="163">
        <v>1.5</v>
      </c>
      <c r="N25" s="163">
        <v>1.5</v>
      </c>
      <c r="O25" s="313" t="s">
        <v>113</v>
      </c>
      <c r="P25" s="313" t="s">
        <v>113</v>
      </c>
      <c r="Q25" s="313" t="s">
        <v>113</v>
      </c>
      <c r="R25" s="313" t="s">
        <v>113</v>
      </c>
    </row>
    <row r="26" spans="1:18">
      <c r="A26" s="311" t="s">
        <v>466</v>
      </c>
      <c r="B26" s="163">
        <v>6</v>
      </c>
      <c r="C26" s="163">
        <v>9.6</v>
      </c>
      <c r="D26" s="163">
        <v>11.3</v>
      </c>
      <c r="E26" s="163">
        <v>10.8</v>
      </c>
      <c r="F26" s="163">
        <v>16.399999999999999</v>
      </c>
      <c r="G26" s="163">
        <v>26</v>
      </c>
      <c r="H26" s="163">
        <v>34.5</v>
      </c>
      <c r="I26" s="163">
        <v>34.4</v>
      </c>
      <c r="J26" s="163">
        <v>37.799999999999997</v>
      </c>
      <c r="K26" s="163">
        <v>38.299999999999997</v>
      </c>
      <c r="L26" s="163">
        <v>40.5</v>
      </c>
      <c r="M26" s="163">
        <v>39.4</v>
      </c>
      <c r="N26" s="163">
        <v>40</v>
      </c>
      <c r="O26" s="313" t="s">
        <v>498</v>
      </c>
      <c r="P26" s="313" t="s">
        <v>499</v>
      </c>
      <c r="Q26" s="313" t="s">
        <v>500</v>
      </c>
      <c r="R26" s="313" t="s">
        <v>501</v>
      </c>
    </row>
    <row r="27" spans="1:18">
      <c r="A27" s="310"/>
      <c r="B27" s="462" t="s">
        <v>502</v>
      </c>
      <c r="C27" s="462"/>
      <c r="D27" s="462"/>
      <c r="E27" s="462"/>
      <c r="F27" s="462"/>
      <c r="G27" s="462"/>
      <c r="H27" s="462"/>
      <c r="I27" s="462"/>
      <c r="J27" s="462"/>
      <c r="K27" s="462"/>
      <c r="L27" s="462"/>
      <c r="M27" s="462"/>
      <c r="N27" s="462"/>
      <c r="O27" s="462"/>
      <c r="P27" s="462"/>
      <c r="Q27" s="462"/>
      <c r="R27" s="462"/>
    </row>
    <row r="28" spans="1:18">
      <c r="A28" s="311" t="s">
        <v>108</v>
      </c>
      <c r="B28" s="310"/>
      <c r="C28" s="310"/>
      <c r="D28" s="310"/>
      <c r="E28" s="310"/>
      <c r="F28" s="310"/>
      <c r="G28" s="310"/>
      <c r="H28" s="310"/>
      <c r="I28" s="310"/>
      <c r="J28" s="310"/>
      <c r="K28" s="310"/>
      <c r="L28" s="310"/>
      <c r="M28" s="154"/>
      <c r="N28" s="154"/>
      <c r="O28" s="100"/>
      <c r="P28" s="96"/>
      <c r="Q28" s="95"/>
      <c r="R28" s="98"/>
    </row>
    <row r="29" spans="1:18">
      <c r="A29" s="311" t="s">
        <v>433</v>
      </c>
      <c r="B29" s="315">
        <v>3400</v>
      </c>
      <c r="C29" s="315">
        <v>6411</v>
      </c>
      <c r="D29" s="315">
        <v>7723</v>
      </c>
      <c r="E29" s="315">
        <v>8970</v>
      </c>
      <c r="F29" s="315">
        <v>10983</v>
      </c>
      <c r="G29" s="315">
        <v>14482</v>
      </c>
      <c r="H29" s="315">
        <v>19547</v>
      </c>
      <c r="I29" s="315">
        <v>24909</v>
      </c>
      <c r="J29" s="315">
        <v>30105</v>
      </c>
      <c r="K29" s="315">
        <v>34113</v>
      </c>
      <c r="L29" s="315">
        <v>36655</v>
      </c>
      <c r="M29" s="154">
        <v>41112</v>
      </c>
      <c r="N29" s="154">
        <v>46059</v>
      </c>
      <c r="O29" s="100" t="s">
        <v>503</v>
      </c>
      <c r="P29" s="96" t="s">
        <v>504</v>
      </c>
      <c r="Q29" s="95" t="s">
        <v>505</v>
      </c>
      <c r="R29" s="98" t="s">
        <v>506</v>
      </c>
    </row>
    <row r="30" spans="1:18">
      <c r="A30" s="314" t="s">
        <v>438</v>
      </c>
      <c r="B30" s="315">
        <v>5210</v>
      </c>
      <c r="C30" s="315">
        <v>10945</v>
      </c>
      <c r="D30" s="315">
        <v>13251</v>
      </c>
      <c r="E30" s="315">
        <v>15843</v>
      </c>
      <c r="F30" s="315">
        <v>19723</v>
      </c>
      <c r="G30" s="315">
        <v>24826</v>
      </c>
      <c r="H30" s="315">
        <v>36332</v>
      </c>
      <c r="I30" s="315">
        <v>49024</v>
      </c>
      <c r="J30" s="315">
        <v>61731</v>
      </c>
      <c r="K30" s="315">
        <v>72565</v>
      </c>
      <c r="L30" s="315">
        <v>80198</v>
      </c>
      <c r="M30" s="155">
        <v>92624</v>
      </c>
      <c r="N30" s="155">
        <v>105739</v>
      </c>
      <c r="O30" s="95" t="s">
        <v>507</v>
      </c>
      <c r="P30" s="96" t="s">
        <v>508</v>
      </c>
      <c r="Q30" s="95" t="s">
        <v>509</v>
      </c>
      <c r="R30" s="98" t="s">
        <v>506</v>
      </c>
    </row>
    <row r="31" spans="1:18">
      <c r="A31" s="314" t="s">
        <v>443</v>
      </c>
      <c r="B31" s="101">
        <v>8.8000000000000007</v>
      </c>
      <c r="C31" s="101">
        <v>18</v>
      </c>
      <c r="D31" s="101">
        <v>21.3</v>
      </c>
      <c r="E31" s="101">
        <v>24.9</v>
      </c>
      <c r="F31" s="101">
        <v>30.4</v>
      </c>
      <c r="G31" s="101">
        <v>37.4</v>
      </c>
      <c r="H31" s="101">
        <v>53.7</v>
      </c>
      <c r="I31" s="101">
        <v>70.900000000000006</v>
      </c>
      <c r="J31" s="101">
        <v>87.5</v>
      </c>
      <c r="K31" s="101">
        <v>100.6</v>
      </c>
      <c r="L31" s="101">
        <v>108.9</v>
      </c>
      <c r="M31" s="101">
        <v>123</v>
      </c>
      <c r="N31" s="101">
        <v>137.4</v>
      </c>
      <c r="O31" s="95" t="s">
        <v>510</v>
      </c>
      <c r="P31" s="96" t="s">
        <v>511</v>
      </c>
      <c r="Q31" s="95" t="s">
        <v>512</v>
      </c>
      <c r="R31" s="98" t="s">
        <v>506</v>
      </c>
    </row>
    <row r="32" spans="1:18">
      <c r="A32" s="314" t="s">
        <v>448</v>
      </c>
      <c r="B32" s="101">
        <v>18.3</v>
      </c>
      <c r="C32" s="101">
        <v>37.799999999999997</v>
      </c>
      <c r="D32" s="101">
        <v>44.3</v>
      </c>
      <c r="E32" s="101">
        <v>50.7</v>
      </c>
      <c r="F32" s="101">
        <v>59.8</v>
      </c>
      <c r="G32" s="101">
        <v>70.900000000000006</v>
      </c>
      <c r="H32" s="101">
        <v>98.6</v>
      </c>
      <c r="I32" s="101">
        <v>123.8</v>
      </c>
      <c r="J32" s="101">
        <v>150.9</v>
      </c>
      <c r="K32" s="101">
        <v>167.6</v>
      </c>
      <c r="L32" s="101">
        <v>177.5</v>
      </c>
      <c r="M32" s="101">
        <v>195.4</v>
      </c>
      <c r="N32" s="101">
        <v>215.3</v>
      </c>
      <c r="O32" s="95" t="s">
        <v>513</v>
      </c>
      <c r="P32" s="96" t="s">
        <v>514</v>
      </c>
      <c r="Q32" s="95" t="s">
        <v>515</v>
      </c>
      <c r="R32" s="313" t="s">
        <v>475</v>
      </c>
    </row>
    <row r="33" spans="1:19">
      <c r="A33" s="311" t="s">
        <v>109</v>
      </c>
      <c r="B33" s="315"/>
      <c r="C33" s="315"/>
      <c r="D33" s="315"/>
      <c r="E33" s="315"/>
      <c r="F33" s="315"/>
      <c r="G33" s="315"/>
      <c r="H33" s="315"/>
      <c r="I33" s="315"/>
      <c r="J33" s="315"/>
      <c r="K33" s="315"/>
      <c r="L33" s="315"/>
      <c r="M33" s="154"/>
      <c r="N33" s="154"/>
      <c r="O33" s="95"/>
      <c r="P33" s="96"/>
      <c r="Q33" s="95"/>
      <c r="R33" s="98"/>
    </row>
    <row r="34" spans="1:19">
      <c r="A34" s="311" t="s">
        <v>433</v>
      </c>
      <c r="B34" s="315">
        <v>154856</v>
      </c>
      <c r="C34" s="315">
        <v>323722</v>
      </c>
      <c r="D34" s="315">
        <v>378077</v>
      </c>
      <c r="E34" s="315">
        <v>460134</v>
      </c>
      <c r="F34" s="315">
        <v>546188</v>
      </c>
      <c r="G34" s="315">
        <v>645389</v>
      </c>
      <c r="H34" s="315">
        <v>790879</v>
      </c>
      <c r="I34" s="315">
        <v>914514</v>
      </c>
      <c r="J34" s="315">
        <v>1050029</v>
      </c>
      <c r="K34" s="315">
        <v>1188372</v>
      </c>
      <c r="L34" s="315">
        <v>1308628</v>
      </c>
      <c r="M34" s="155">
        <v>1452297</v>
      </c>
      <c r="N34" s="155">
        <v>1605779</v>
      </c>
      <c r="O34" s="95" t="s">
        <v>516</v>
      </c>
      <c r="P34" s="96" t="s">
        <v>517</v>
      </c>
      <c r="Q34" s="95" t="s">
        <v>518</v>
      </c>
      <c r="R34" s="313" t="s">
        <v>475</v>
      </c>
    </row>
    <row r="35" spans="1:19">
      <c r="A35" s="314" t="s">
        <v>438</v>
      </c>
      <c r="B35" s="315">
        <v>217224</v>
      </c>
      <c r="C35" s="315">
        <v>522173</v>
      </c>
      <c r="D35" s="315">
        <v>636804</v>
      </c>
      <c r="E35" s="315">
        <v>821316</v>
      </c>
      <c r="F35" s="315">
        <v>1001710</v>
      </c>
      <c r="G35" s="315">
        <v>1168737</v>
      </c>
      <c r="H35" s="315">
        <v>1515576</v>
      </c>
      <c r="I35" s="315">
        <v>1818546</v>
      </c>
      <c r="J35" s="315">
        <v>2143667</v>
      </c>
      <c r="K35" s="315">
        <v>2497672</v>
      </c>
      <c r="L35" s="315">
        <v>2835952</v>
      </c>
      <c r="M35" s="155">
        <v>3198019</v>
      </c>
      <c r="N35" s="155">
        <v>3590583</v>
      </c>
      <c r="O35" s="95" t="s">
        <v>519</v>
      </c>
      <c r="P35" s="96" t="s">
        <v>520</v>
      </c>
      <c r="Q35" s="95" t="s">
        <v>521</v>
      </c>
      <c r="R35" s="313" t="s">
        <v>475</v>
      </c>
    </row>
    <row r="36" spans="1:19">
      <c r="A36" s="314" t="s">
        <v>448</v>
      </c>
      <c r="B36" s="101">
        <v>10.4</v>
      </c>
      <c r="C36" s="101">
        <v>24.4</v>
      </c>
      <c r="D36" s="101">
        <v>29</v>
      </c>
      <c r="E36" s="101">
        <v>36.5</v>
      </c>
      <c r="F36" s="101">
        <v>43.4</v>
      </c>
      <c r="G36" s="101">
        <v>49.3</v>
      </c>
      <c r="H36" s="101">
        <v>62.4</v>
      </c>
      <c r="I36" s="101">
        <v>73</v>
      </c>
      <c r="J36" s="101">
        <v>86.2</v>
      </c>
      <c r="K36" s="101">
        <v>96</v>
      </c>
      <c r="L36" s="101">
        <v>106.5</v>
      </c>
      <c r="M36" s="101">
        <v>117.3</v>
      </c>
      <c r="N36" s="101">
        <v>128.80000000000001</v>
      </c>
      <c r="O36" s="98" t="s">
        <v>522</v>
      </c>
      <c r="P36" s="96" t="s">
        <v>523</v>
      </c>
      <c r="Q36" s="95" t="s">
        <v>158</v>
      </c>
      <c r="R36" s="313" t="s">
        <v>475</v>
      </c>
      <c r="S36" s="104"/>
    </row>
    <row r="37" spans="1:19">
      <c r="A37" s="311" t="s">
        <v>465</v>
      </c>
      <c r="B37" s="317">
        <v>1.8</v>
      </c>
      <c r="C37" s="317">
        <v>1.6</v>
      </c>
      <c r="D37" s="317">
        <v>1.5</v>
      </c>
      <c r="E37" s="317">
        <v>1.4</v>
      </c>
      <c r="F37" s="317">
        <v>1.4</v>
      </c>
      <c r="G37" s="317">
        <v>1.4</v>
      </c>
      <c r="H37" s="317">
        <v>1.6</v>
      </c>
      <c r="I37" s="317">
        <v>1.7</v>
      </c>
      <c r="J37" s="317">
        <v>1.8</v>
      </c>
      <c r="K37" s="317">
        <v>1.8</v>
      </c>
      <c r="L37" s="317">
        <v>1.7</v>
      </c>
      <c r="M37" s="163">
        <v>1.7</v>
      </c>
      <c r="N37" s="163">
        <v>1.7</v>
      </c>
      <c r="O37" s="313" t="s">
        <v>113</v>
      </c>
      <c r="P37" s="313" t="s">
        <v>113</v>
      </c>
      <c r="Q37" s="313" t="s">
        <v>113</v>
      </c>
      <c r="R37" s="313" t="s">
        <v>113</v>
      </c>
      <c r="S37" s="104"/>
    </row>
    <row r="38" spans="1:19">
      <c r="A38" s="311" t="s">
        <v>466</v>
      </c>
      <c r="B38" s="163">
        <v>7.9</v>
      </c>
      <c r="C38" s="163">
        <v>13.4</v>
      </c>
      <c r="D38" s="163">
        <v>15.3</v>
      </c>
      <c r="E38" s="163">
        <v>14.2</v>
      </c>
      <c r="F38" s="163">
        <v>16.5</v>
      </c>
      <c r="G38" s="163">
        <v>21.6</v>
      </c>
      <c r="H38" s="163">
        <v>36.299999999999997</v>
      </c>
      <c r="I38" s="163">
        <v>50.8</v>
      </c>
      <c r="J38" s="163">
        <v>64.7</v>
      </c>
      <c r="K38" s="163">
        <v>71.599999999999994</v>
      </c>
      <c r="L38" s="163">
        <v>71</v>
      </c>
      <c r="M38" s="163">
        <v>78.099999999999994</v>
      </c>
      <c r="N38" s="163">
        <v>86.5</v>
      </c>
      <c r="O38" s="95" t="s">
        <v>524</v>
      </c>
      <c r="P38" s="96" t="s">
        <v>525</v>
      </c>
      <c r="Q38" s="95" t="s">
        <v>111</v>
      </c>
      <c r="R38" s="98" t="s">
        <v>506</v>
      </c>
    </row>
    <row r="39" spans="1:19">
      <c r="A39" s="318"/>
      <c r="B39" s="462" t="s">
        <v>526</v>
      </c>
      <c r="C39" s="462"/>
      <c r="D39" s="462"/>
      <c r="E39" s="462"/>
      <c r="F39" s="462"/>
      <c r="G39" s="462"/>
      <c r="H39" s="462"/>
      <c r="I39" s="462"/>
      <c r="J39" s="462"/>
      <c r="K39" s="462"/>
      <c r="L39" s="462"/>
      <c r="M39" s="462"/>
      <c r="N39" s="462"/>
      <c r="O39" s="462"/>
      <c r="P39" s="462"/>
      <c r="Q39" s="462"/>
      <c r="R39" s="462"/>
    </row>
    <row r="40" spans="1:19">
      <c r="A40" s="311" t="s">
        <v>108</v>
      </c>
      <c r="B40" s="310"/>
      <c r="C40" s="310"/>
      <c r="D40" s="310"/>
      <c r="E40" s="310"/>
      <c r="F40" s="310"/>
      <c r="G40" s="310"/>
      <c r="H40" s="310"/>
      <c r="I40" s="310"/>
      <c r="J40" s="310"/>
      <c r="K40" s="310"/>
      <c r="L40" s="310"/>
      <c r="M40" s="310"/>
      <c r="N40" s="310"/>
      <c r="O40" s="310"/>
      <c r="P40" s="310"/>
      <c r="Q40" s="310"/>
      <c r="R40" s="310"/>
    </row>
    <row r="41" spans="1:19">
      <c r="A41" s="311" t="s">
        <v>433</v>
      </c>
      <c r="B41" s="315">
        <v>120</v>
      </c>
      <c r="C41" s="315">
        <v>91</v>
      </c>
      <c r="D41" s="315">
        <v>182</v>
      </c>
      <c r="E41" s="315">
        <v>209</v>
      </c>
      <c r="F41" s="315">
        <v>327</v>
      </c>
      <c r="G41" s="315">
        <v>241</v>
      </c>
      <c r="H41" s="315">
        <v>306</v>
      </c>
      <c r="I41" s="315">
        <v>297</v>
      </c>
      <c r="J41" s="315">
        <v>397</v>
      </c>
      <c r="K41" s="315">
        <v>474</v>
      </c>
      <c r="L41" s="315">
        <v>535</v>
      </c>
      <c r="M41" s="315">
        <v>602</v>
      </c>
      <c r="N41" s="315">
        <v>777</v>
      </c>
      <c r="O41" s="100" t="s">
        <v>527</v>
      </c>
      <c r="P41" s="96" t="s">
        <v>528</v>
      </c>
      <c r="Q41" s="95" t="s">
        <v>529</v>
      </c>
      <c r="R41" s="313" t="s">
        <v>475</v>
      </c>
    </row>
    <row r="42" spans="1:19">
      <c r="A42" s="314" t="s">
        <v>438</v>
      </c>
      <c r="B42" s="315">
        <v>126</v>
      </c>
      <c r="C42" s="315">
        <v>97</v>
      </c>
      <c r="D42" s="315">
        <v>253</v>
      </c>
      <c r="E42" s="315">
        <v>300</v>
      </c>
      <c r="F42" s="315">
        <v>415</v>
      </c>
      <c r="G42" s="315">
        <v>292</v>
      </c>
      <c r="H42" s="315">
        <v>380</v>
      </c>
      <c r="I42" s="315">
        <v>380</v>
      </c>
      <c r="J42" s="315">
        <v>530</v>
      </c>
      <c r="K42" s="315">
        <v>707</v>
      </c>
      <c r="L42" s="315">
        <v>796</v>
      </c>
      <c r="M42" s="315">
        <v>933</v>
      </c>
      <c r="N42" s="315">
        <v>1189</v>
      </c>
      <c r="O42" s="95" t="s">
        <v>530</v>
      </c>
      <c r="P42" s="96" t="s">
        <v>531</v>
      </c>
      <c r="Q42" s="95" t="s">
        <v>532</v>
      </c>
      <c r="R42" s="313" t="s">
        <v>475</v>
      </c>
    </row>
    <row r="43" spans="1:19">
      <c r="A43" s="314" t="s">
        <v>443</v>
      </c>
      <c r="B43" s="101">
        <v>0.2</v>
      </c>
      <c r="C43" s="101">
        <v>0.2</v>
      </c>
      <c r="D43" s="101">
        <v>0.4</v>
      </c>
      <c r="E43" s="101">
        <v>0.5</v>
      </c>
      <c r="F43" s="101">
        <v>0.6</v>
      </c>
      <c r="G43" s="101">
        <v>0.4</v>
      </c>
      <c r="H43" s="101">
        <v>0.6</v>
      </c>
      <c r="I43" s="101">
        <v>0.6</v>
      </c>
      <c r="J43" s="101">
        <v>0.8</v>
      </c>
      <c r="K43" s="101">
        <v>1</v>
      </c>
      <c r="L43" s="101">
        <v>1.1000000000000001</v>
      </c>
      <c r="M43" s="101">
        <v>1.2</v>
      </c>
      <c r="N43" s="101">
        <v>1.5</v>
      </c>
      <c r="O43" s="95" t="s">
        <v>533</v>
      </c>
      <c r="P43" s="96" t="s">
        <v>534</v>
      </c>
      <c r="Q43" s="95" t="s">
        <v>533</v>
      </c>
      <c r="R43" s="313" t="s">
        <v>475</v>
      </c>
    </row>
    <row r="44" spans="1:19">
      <c r="A44" s="314" t="s">
        <v>448</v>
      </c>
      <c r="B44" s="101">
        <v>0.6</v>
      </c>
      <c r="C44" s="101">
        <v>0.5</v>
      </c>
      <c r="D44" s="101">
        <v>1.2</v>
      </c>
      <c r="E44" s="101">
        <v>1.5</v>
      </c>
      <c r="F44" s="101">
        <v>1.9</v>
      </c>
      <c r="G44" s="101">
        <v>1.3</v>
      </c>
      <c r="H44" s="101">
        <v>1.6</v>
      </c>
      <c r="I44" s="101">
        <v>1.4</v>
      </c>
      <c r="J44" s="101">
        <v>1.9</v>
      </c>
      <c r="K44" s="101">
        <v>2.2999999999999998</v>
      </c>
      <c r="L44" s="101">
        <v>2.5</v>
      </c>
      <c r="M44" s="101">
        <v>2.8</v>
      </c>
      <c r="N44" s="101">
        <v>3.5</v>
      </c>
      <c r="O44" s="95" t="s">
        <v>535</v>
      </c>
      <c r="P44" s="96" t="s">
        <v>536</v>
      </c>
      <c r="Q44" s="95" t="s">
        <v>535</v>
      </c>
      <c r="R44" s="95" t="s">
        <v>537</v>
      </c>
    </row>
    <row r="45" spans="1:19">
      <c r="A45" s="311" t="s">
        <v>109</v>
      </c>
      <c r="B45" s="315"/>
      <c r="C45" s="315"/>
      <c r="D45" s="315"/>
      <c r="E45" s="315"/>
      <c r="F45" s="315"/>
      <c r="G45" s="315"/>
      <c r="H45" s="315"/>
      <c r="I45" s="315"/>
      <c r="J45" s="315"/>
      <c r="K45" s="315"/>
      <c r="L45" s="315"/>
      <c r="M45" s="315"/>
      <c r="N45" s="315"/>
      <c r="O45" s="95"/>
      <c r="P45" s="96"/>
      <c r="Q45" s="95"/>
      <c r="R45" s="98"/>
    </row>
    <row r="46" spans="1:19">
      <c r="A46" s="311" t="s">
        <v>433</v>
      </c>
      <c r="B46" s="315">
        <v>10862</v>
      </c>
      <c r="C46" s="315">
        <v>18861</v>
      </c>
      <c r="D46" s="315">
        <v>23982</v>
      </c>
      <c r="E46" s="315">
        <v>31000</v>
      </c>
      <c r="F46" s="315">
        <v>38756</v>
      </c>
      <c r="G46" s="315">
        <v>43860</v>
      </c>
      <c r="H46" s="315">
        <v>50045</v>
      </c>
      <c r="I46" s="315">
        <v>51080</v>
      </c>
      <c r="J46" s="315">
        <v>59351</v>
      </c>
      <c r="K46" s="315">
        <v>66391</v>
      </c>
      <c r="L46" s="315">
        <v>75152</v>
      </c>
      <c r="M46" s="315">
        <v>82515</v>
      </c>
      <c r="N46" s="315">
        <v>89567</v>
      </c>
      <c r="O46" s="95" t="s">
        <v>538</v>
      </c>
      <c r="P46" s="96" t="s">
        <v>539</v>
      </c>
      <c r="Q46" s="95" t="s">
        <v>540</v>
      </c>
      <c r="R46" s="98" t="s">
        <v>541</v>
      </c>
    </row>
    <row r="47" spans="1:19">
      <c r="A47" s="314" t="s">
        <v>438</v>
      </c>
      <c r="B47" s="315">
        <v>12787</v>
      </c>
      <c r="C47" s="315">
        <v>24088</v>
      </c>
      <c r="D47" s="315">
        <v>31109</v>
      </c>
      <c r="E47" s="315">
        <v>42454</v>
      </c>
      <c r="F47" s="315">
        <v>53196</v>
      </c>
      <c r="G47" s="315">
        <v>61018</v>
      </c>
      <c r="H47" s="315">
        <v>72173</v>
      </c>
      <c r="I47" s="315">
        <v>75198</v>
      </c>
      <c r="J47" s="315">
        <v>88770</v>
      </c>
      <c r="K47" s="315">
        <v>101777</v>
      </c>
      <c r="L47" s="315">
        <v>118937</v>
      </c>
      <c r="M47" s="315">
        <v>133576</v>
      </c>
      <c r="N47" s="315">
        <v>142666</v>
      </c>
      <c r="O47" s="95" t="s">
        <v>542</v>
      </c>
      <c r="P47" s="96" t="s">
        <v>543</v>
      </c>
      <c r="Q47" s="95" t="s">
        <v>544</v>
      </c>
      <c r="R47" s="313" t="s">
        <v>475</v>
      </c>
    </row>
    <row r="48" spans="1:19">
      <c r="A48" s="314" t="s">
        <v>448</v>
      </c>
      <c r="B48" s="101">
        <v>0.6</v>
      </c>
      <c r="C48" s="101">
        <v>1.1000000000000001</v>
      </c>
      <c r="D48" s="101">
        <v>1.4</v>
      </c>
      <c r="E48" s="101">
        <v>1.9</v>
      </c>
      <c r="F48" s="101">
        <v>2.2999999999999998</v>
      </c>
      <c r="G48" s="101">
        <v>2.6</v>
      </c>
      <c r="H48" s="101">
        <v>2.9</v>
      </c>
      <c r="I48" s="101">
        <v>2.9</v>
      </c>
      <c r="J48" s="101">
        <v>3.5</v>
      </c>
      <c r="K48" s="101">
        <v>3.7</v>
      </c>
      <c r="L48" s="101">
        <v>4.2</v>
      </c>
      <c r="M48" s="101">
        <v>4.5999999999999996</v>
      </c>
      <c r="N48" s="101">
        <v>4.8</v>
      </c>
      <c r="O48" s="98" t="s">
        <v>545</v>
      </c>
      <c r="P48" s="96" t="s">
        <v>546</v>
      </c>
      <c r="Q48" s="95" t="s">
        <v>545</v>
      </c>
      <c r="R48" s="98" t="s">
        <v>547</v>
      </c>
    </row>
    <row r="49" spans="1:18">
      <c r="A49" s="311" t="s">
        <v>465</v>
      </c>
      <c r="B49" s="317">
        <v>1</v>
      </c>
      <c r="C49" s="317">
        <v>0.5</v>
      </c>
      <c r="D49" s="317">
        <v>0.9</v>
      </c>
      <c r="E49" s="317">
        <v>0.8</v>
      </c>
      <c r="F49" s="317">
        <v>0.8</v>
      </c>
      <c r="G49" s="317">
        <v>0.5</v>
      </c>
      <c r="H49" s="317">
        <v>0.5</v>
      </c>
      <c r="I49" s="317">
        <v>0.5</v>
      </c>
      <c r="J49" s="317">
        <v>0.5</v>
      </c>
      <c r="K49" s="317">
        <v>0.6</v>
      </c>
      <c r="L49" s="317">
        <v>0.6</v>
      </c>
      <c r="M49" s="317">
        <v>0.6</v>
      </c>
      <c r="N49" s="317">
        <v>0.7</v>
      </c>
      <c r="O49" s="313" t="s">
        <v>113</v>
      </c>
      <c r="P49" s="313" t="s">
        <v>113</v>
      </c>
      <c r="Q49" s="313" t="s">
        <v>113</v>
      </c>
      <c r="R49" s="313" t="s">
        <v>113</v>
      </c>
    </row>
    <row r="50" spans="1:18">
      <c r="A50" s="311" t="s">
        <v>466</v>
      </c>
      <c r="B50" s="163">
        <v>0</v>
      </c>
      <c r="C50" s="163">
        <v>-0.6</v>
      </c>
      <c r="D50" s="163">
        <v>-0.2</v>
      </c>
      <c r="E50" s="163">
        <v>-0.4</v>
      </c>
      <c r="F50" s="163">
        <v>-0.4</v>
      </c>
      <c r="G50" s="163">
        <v>-1.3</v>
      </c>
      <c r="H50" s="163">
        <v>-1.4</v>
      </c>
      <c r="I50" s="163">
        <v>-1.5</v>
      </c>
      <c r="J50" s="163">
        <v>-1.6</v>
      </c>
      <c r="K50" s="163">
        <v>-1.4</v>
      </c>
      <c r="L50" s="163">
        <v>-1.7</v>
      </c>
      <c r="M50" s="163">
        <v>-1.8</v>
      </c>
      <c r="N50" s="163">
        <v>-1.2</v>
      </c>
      <c r="O50" s="163">
        <v>-0.1</v>
      </c>
      <c r="P50" s="163">
        <v>72.099999999999994</v>
      </c>
      <c r="Q50" s="95" t="s">
        <v>548</v>
      </c>
      <c r="R50" s="98" t="s">
        <v>549</v>
      </c>
    </row>
    <row r="51" spans="1:18">
      <c r="A51" s="110"/>
      <c r="B51" s="462" t="s">
        <v>550</v>
      </c>
      <c r="C51" s="462"/>
      <c r="D51" s="462"/>
      <c r="E51" s="462"/>
      <c r="F51" s="462"/>
      <c r="G51" s="462"/>
      <c r="H51" s="462"/>
      <c r="I51" s="462"/>
      <c r="J51" s="462"/>
      <c r="K51" s="462"/>
      <c r="L51" s="462"/>
      <c r="M51" s="462"/>
      <c r="N51" s="462"/>
      <c r="O51" s="462"/>
      <c r="P51" s="462"/>
      <c r="Q51" s="462"/>
      <c r="R51" s="462"/>
    </row>
    <row r="52" spans="1:18">
      <c r="A52" s="311" t="s">
        <v>108</v>
      </c>
      <c r="B52" s="310"/>
      <c r="C52" s="310"/>
      <c r="D52" s="310"/>
      <c r="E52" s="310"/>
      <c r="F52" s="310"/>
      <c r="G52" s="310"/>
      <c r="H52" s="310"/>
      <c r="I52" s="310"/>
      <c r="J52" s="310"/>
      <c r="K52" s="310"/>
      <c r="L52" s="310"/>
      <c r="M52" s="310"/>
      <c r="N52" s="310"/>
      <c r="O52" s="310"/>
      <c r="P52" s="310"/>
      <c r="Q52" s="310"/>
      <c r="R52" s="310"/>
    </row>
    <row r="53" spans="1:18">
      <c r="A53" s="311" t="s">
        <v>433</v>
      </c>
      <c r="B53" s="315">
        <v>901</v>
      </c>
      <c r="C53" s="315">
        <v>973</v>
      </c>
      <c r="D53" s="315">
        <v>1200</v>
      </c>
      <c r="E53" s="315">
        <v>1451</v>
      </c>
      <c r="F53" s="315">
        <v>1585</v>
      </c>
      <c r="G53" s="315">
        <v>1565</v>
      </c>
      <c r="H53" s="315">
        <v>2063</v>
      </c>
      <c r="I53" s="315">
        <v>2876</v>
      </c>
      <c r="J53" s="315">
        <v>3631</v>
      </c>
      <c r="K53" s="315">
        <v>3920</v>
      </c>
      <c r="L53" s="315">
        <v>4550</v>
      </c>
      <c r="M53" s="315">
        <v>4934</v>
      </c>
      <c r="N53" s="315">
        <v>4889</v>
      </c>
      <c r="O53" s="100" t="s">
        <v>551</v>
      </c>
      <c r="P53" s="96" t="s">
        <v>552</v>
      </c>
      <c r="Q53" s="95" t="s">
        <v>553</v>
      </c>
      <c r="R53" s="313" t="s">
        <v>475</v>
      </c>
    </row>
    <row r="54" spans="1:18">
      <c r="A54" s="314" t="s">
        <v>438</v>
      </c>
      <c r="B54" s="315">
        <v>1080</v>
      </c>
      <c r="C54" s="315">
        <v>1373</v>
      </c>
      <c r="D54" s="315">
        <v>1729</v>
      </c>
      <c r="E54" s="315">
        <v>2054</v>
      </c>
      <c r="F54" s="315">
        <v>2242</v>
      </c>
      <c r="G54" s="315">
        <v>2478</v>
      </c>
      <c r="H54" s="315">
        <v>3078</v>
      </c>
      <c r="I54" s="315">
        <v>4436</v>
      </c>
      <c r="J54" s="315">
        <v>5624</v>
      </c>
      <c r="K54" s="315">
        <v>6480</v>
      </c>
      <c r="L54" s="315">
        <v>7638</v>
      </c>
      <c r="M54" s="315">
        <v>9650</v>
      </c>
      <c r="N54" s="315">
        <v>7638</v>
      </c>
      <c r="O54" s="95" t="s">
        <v>554</v>
      </c>
      <c r="P54" s="96" t="s">
        <v>555</v>
      </c>
      <c r="Q54" s="95" t="s">
        <v>556</v>
      </c>
      <c r="R54" s="313" t="s">
        <v>475</v>
      </c>
    </row>
    <row r="55" spans="1:18">
      <c r="A55" s="314" t="s">
        <v>443</v>
      </c>
      <c r="B55" s="101">
        <v>1.8</v>
      </c>
      <c r="C55" s="101">
        <v>2.2999999999999998</v>
      </c>
      <c r="D55" s="101">
        <v>2.8</v>
      </c>
      <c r="E55" s="101">
        <v>3.2</v>
      </c>
      <c r="F55" s="101">
        <v>3.5</v>
      </c>
      <c r="G55" s="101">
        <v>3.7</v>
      </c>
      <c r="H55" s="101">
        <v>4.5999999999999996</v>
      </c>
      <c r="I55" s="101">
        <v>6.4</v>
      </c>
      <c r="J55" s="101">
        <v>8</v>
      </c>
      <c r="K55" s="101">
        <v>9</v>
      </c>
      <c r="L55" s="101">
        <v>10.4</v>
      </c>
      <c r="M55" s="101">
        <v>12.8</v>
      </c>
      <c r="N55" s="101">
        <v>9.9</v>
      </c>
      <c r="O55" s="95" t="s">
        <v>557</v>
      </c>
      <c r="P55" s="96" t="s">
        <v>558</v>
      </c>
      <c r="Q55" s="95" t="s">
        <v>559</v>
      </c>
      <c r="R55" s="313" t="s">
        <v>475</v>
      </c>
    </row>
    <row r="56" spans="1:18">
      <c r="A56" s="314" t="s">
        <v>448</v>
      </c>
      <c r="B56" s="101">
        <v>2.9</v>
      </c>
      <c r="C56" s="101">
        <v>3.4</v>
      </c>
      <c r="D56" s="101">
        <v>3.7</v>
      </c>
      <c r="E56" s="101">
        <v>4.4000000000000004</v>
      </c>
      <c r="F56" s="101">
        <v>5</v>
      </c>
      <c r="G56" s="101">
        <v>5.3</v>
      </c>
      <c r="H56" s="101">
        <v>6.6</v>
      </c>
      <c r="I56" s="101">
        <v>9</v>
      </c>
      <c r="J56" s="101">
        <v>11.7</v>
      </c>
      <c r="K56" s="101">
        <v>12.5</v>
      </c>
      <c r="L56" s="101">
        <v>14.2</v>
      </c>
      <c r="M56" s="101">
        <v>17.2</v>
      </c>
      <c r="N56" s="101">
        <v>13.1</v>
      </c>
      <c r="O56" s="95" t="s">
        <v>560</v>
      </c>
      <c r="P56" s="96" t="s">
        <v>561</v>
      </c>
      <c r="Q56" s="95" t="s">
        <v>562</v>
      </c>
      <c r="R56" s="313" t="s">
        <v>475</v>
      </c>
    </row>
    <row r="57" spans="1:18">
      <c r="A57" s="311" t="s">
        <v>109</v>
      </c>
      <c r="B57" s="315"/>
      <c r="C57" s="315"/>
      <c r="D57" s="315"/>
      <c r="E57" s="315"/>
      <c r="F57" s="315"/>
      <c r="G57" s="315"/>
      <c r="H57" s="315"/>
      <c r="I57" s="315"/>
      <c r="J57" s="315"/>
      <c r="K57" s="315"/>
      <c r="L57" s="315"/>
      <c r="M57" s="315"/>
      <c r="N57" s="315"/>
      <c r="O57" s="310"/>
      <c r="P57" s="310"/>
      <c r="Q57" s="310"/>
      <c r="R57" s="310"/>
    </row>
    <row r="58" spans="1:18">
      <c r="A58" s="311" t="s">
        <v>433</v>
      </c>
      <c r="B58" s="315">
        <v>11883</v>
      </c>
      <c r="C58" s="315">
        <v>13245</v>
      </c>
      <c r="D58" s="315">
        <v>14934</v>
      </c>
      <c r="E58" s="315">
        <v>17383</v>
      </c>
      <c r="F58" s="315">
        <v>18654</v>
      </c>
      <c r="G58" s="315">
        <v>19869</v>
      </c>
      <c r="H58" s="315">
        <v>22694</v>
      </c>
      <c r="I58" s="315">
        <v>26052</v>
      </c>
      <c r="J58" s="315">
        <v>28405</v>
      </c>
      <c r="K58" s="315">
        <v>34098</v>
      </c>
      <c r="L58" s="315">
        <v>37345</v>
      </c>
      <c r="M58" s="315">
        <v>44250</v>
      </c>
      <c r="N58" s="315">
        <v>50148</v>
      </c>
      <c r="O58" s="100" t="s">
        <v>563</v>
      </c>
      <c r="P58" s="96" t="s">
        <v>564</v>
      </c>
      <c r="Q58" s="95" t="s">
        <v>565</v>
      </c>
      <c r="R58" s="98" t="s">
        <v>566</v>
      </c>
    </row>
    <row r="59" spans="1:18">
      <c r="A59" s="314" t="s">
        <v>438</v>
      </c>
      <c r="B59" s="154">
        <v>15651</v>
      </c>
      <c r="C59" s="154">
        <v>17236</v>
      </c>
      <c r="D59" s="154">
        <v>20095</v>
      </c>
      <c r="E59" s="154">
        <v>23493</v>
      </c>
      <c r="F59" s="154">
        <v>27459</v>
      </c>
      <c r="G59" s="154">
        <v>31489</v>
      </c>
      <c r="H59" s="154">
        <v>36289</v>
      </c>
      <c r="I59" s="154">
        <v>41867</v>
      </c>
      <c r="J59" s="154">
        <v>45990</v>
      </c>
      <c r="K59" s="154">
        <v>55122</v>
      </c>
      <c r="L59" s="154">
        <v>61103</v>
      </c>
      <c r="M59" s="154">
        <v>76007</v>
      </c>
      <c r="N59" s="154">
        <v>81274</v>
      </c>
      <c r="O59" s="95" t="s">
        <v>567</v>
      </c>
      <c r="P59" s="96" t="s">
        <v>568</v>
      </c>
      <c r="Q59" s="95" t="s">
        <v>569</v>
      </c>
      <c r="R59" s="98" t="s">
        <v>570</v>
      </c>
    </row>
    <row r="60" spans="1:18">
      <c r="A60" s="314" t="s">
        <v>448</v>
      </c>
      <c r="B60" s="101">
        <v>0.8</v>
      </c>
      <c r="C60" s="101">
        <v>0.8</v>
      </c>
      <c r="D60" s="101">
        <v>0.9</v>
      </c>
      <c r="E60" s="101">
        <v>1.1000000000000001</v>
      </c>
      <c r="F60" s="101">
        <v>1.2</v>
      </c>
      <c r="G60" s="101">
        <v>1.4</v>
      </c>
      <c r="H60" s="101">
        <v>1.5</v>
      </c>
      <c r="I60" s="101">
        <v>1.7</v>
      </c>
      <c r="J60" s="101">
        <v>1.9</v>
      </c>
      <c r="K60" s="101">
        <v>2.2000000000000002</v>
      </c>
      <c r="L60" s="101">
        <v>2.2999999999999998</v>
      </c>
      <c r="M60" s="101">
        <v>2.8</v>
      </c>
      <c r="N60" s="101">
        <v>2.9</v>
      </c>
      <c r="O60" s="95" t="s">
        <v>535</v>
      </c>
      <c r="P60" s="96" t="s">
        <v>571</v>
      </c>
      <c r="Q60" s="95" t="s">
        <v>535</v>
      </c>
      <c r="R60" s="98" t="s">
        <v>572</v>
      </c>
    </row>
    <row r="61" spans="1:18">
      <c r="A61" s="311" t="s">
        <v>465</v>
      </c>
      <c r="B61" s="317">
        <v>3.8</v>
      </c>
      <c r="C61" s="317">
        <v>4.2</v>
      </c>
      <c r="D61" s="317">
        <v>4</v>
      </c>
      <c r="E61" s="317">
        <v>4.0999999999999996</v>
      </c>
      <c r="F61" s="317">
        <v>4.0999999999999996</v>
      </c>
      <c r="G61" s="317">
        <v>3.9</v>
      </c>
      <c r="H61" s="317">
        <v>4.3</v>
      </c>
      <c r="I61" s="317">
        <v>5.2</v>
      </c>
      <c r="J61" s="317">
        <v>6.2</v>
      </c>
      <c r="K61" s="317">
        <v>5.8</v>
      </c>
      <c r="L61" s="317">
        <v>6.2</v>
      </c>
      <c r="M61" s="317">
        <v>6.2</v>
      </c>
      <c r="N61" s="317">
        <v>4.5</v>
      </c>
      <c r="O61" s="313" t="s">
        <v>113</v>
      </c>
      <c r="P61" s="313" t="s">
        <v>113</v>
      </c>
      <c r="Q61" s="313" t="s">
        <v>113</v>
      </c>
      <c r="R61" s="313" t="s">
        <v>113</v>
      </c>
    </row>
    <row r="62" spans="1:18">
      <c r="A62" s="311" t="s">
        <v>466</v>
      </c>
      <c r="B62" s="317">
        <v>2.2000000000000002</v>
      </c>
      <c r="C62" s="317">
        <v>2.6</v>
      </c>
      <c r="D62" s="317">
        <v>2.8</v>
      </c>
      <c r="E62" s="317">
        <v>3.3</v>
      </c>
      <c r="F62" s="317">
        <v>3.8</v>
      </c>
      <c r="G62" s="317">
        <v>4</v>
      </c>
      <c r="H62" s="317">
        <v>5.0999999999999996</v>
      </c>
      <c r="I62" s="317">
        <v>7.3</v>
      </c>
      <c r="J62" s="317">
        <v>9.8000000000000007</v>
      </c>
      <c r="K62" s="317">
        <v>10.3</v>
      </c>
      <c r="L62" s="317">
        <v>11.9</v>
      </c>
      <c r="M62" s="317">
        <v>14.5</v>
      </c>
      <c r="N62" s="317">
        <v>10.199999999999999</v>
      </c>
      <c r="O62" s="100" t="s">
        <v>562</v>
      </c>
      <c r="P62" s="96" t="s">
        <v>573</v>
      </c>
      <c r="Q62" s="95" t="s">
        <v>574</v>
      </c>
      <c r="R62" s="313" t="s">
        <v>475</v>
      </c>
    </row>
    <row r="63" spans="1:18" ht="15" customHeight="1">
      <c r="B63" s="462" t="s">
        <v>575</v>
      </c>
      <c r="C63" s="462"/>
      <c r="D63" s="462"/>
      <c r="E63" s="462"/>
      <c r="F63" s="462"/>
      <c r="G63" s="462"/>
      <c r="H63" s="462"/>
      <c r="I63" s="462"/>
      <c r="J63" s="462"/>
      <c r="K63" s="462"/>
      <c r="L63" s="462"/>
      <c r="M63" s="462"/>
      <c r="N63" s="462"/>
      <c r="O63" s="462"/>
      <c r="P63" s="462"/>
      <c r="Q63" s="462"/>
      <c r="R63" s="462"/>
    </row>
    <row r="64" spans="1:18">
      <c r="A64" s="311" t="s">
        <v>108</v>
      </c>
      <c r="B64" s="319"/>
      <c r="C64" s="319"/>
      <c r="D64" s="319"/>
      <c r="E64" s="319"/>
      <c r="F64" s="319"/>
      <c r="G64" s="319"/>
      <c r="H64" s="319"/>
      <c r="I64" s="319"/>
      <c r="J64" s="319"/>
      <c r="K64" s="319"/>
      <c r="L64" s="319"/>
      <c r="M64" s="319"/>
      <c r="N64" s="319"/>
      <c r="O64" s="319"/>
      <c r="P64" s="319"/>
      <c r="Q64" s="319"/>
      <c r="R64" s="319"/>
    </row>
    <row r="65" spans="1:19">
      <c r="A65" s="311" t="s">
        <v>433</v>
      </c>
      <c r="B65" s="320">
        <v>297</v>
      </c>
      <c r="C65" s="320">
        <v>502</v>
      </c>
      <c r="D65" s="320">
        <v>625</v>
      </c>
      <c r="E65" s="320">
        <v>923</v>
      </c>
      <c r="F65" s="320">
        <v>884</v>
      </c>
      <c r="G65" s="320">
        <v>1015</v>
      </c>
      <c r="H65" s="320">
        <v>1294</v>
      </c>
      <c r="I65" s="320">
        <v>1636</v>
      </c>
      <c r="J65" s="320">
        <v>1837</v>
      </c>
      <c r="K65" s="320">
        <v>2146</v>
      </c>
      <c r="L65" s="320">
        <v>2599</v>
      </c>
      <c r="M65" s="320">
        <v>2900</v>
      </c>
      <c r="N65" s="320">
        <v>3192</v>
      </c>
      <c r="O65" s="100" t="s">
        <v>576</v>
      </c>
      <c r="P65" s="96" t="s">
        <v>577</v>
      </c>
      <c r="Q65" s="95" t="s">
        <v>578</v>
      </c>
      <c r="R65" s="313" t="s">
        <v>475</v>
      </c>
    </row>
    <row r="66" spans="1:19">
      <c r="A66" s="314" t="s">
        <v>438</v>
      </c>
      <c r="B66" s="321">
        <v>384</v>
      </c>
      <c r="C66" s="321">
        <v>766</v>
      </c>
      <c r="D66" s="321">
        <v>841</v>
      </c>
      <c r="E66" s="321">
        <v>1266</v>
      </c>
      <c r="F66" s="321">
        <v>1277</v>
      </c>
      <c r="G66" s="321">
        <v>1524</v>
      </c>
      <c r="H66" s="321">
        <v>2210</v>
      </c>
      <c r="I66" s="321">
        <v>2659</v>
      </c>
      <c r="J66" s="321">
        <v>3247</v>
      </c>
      <c r="K66" s="321">
        <v>3870</v>
      </c>
      <c r="L66" s="321">
        <v>4796</v>
      </c>
      <c r="M66" s="321">
        <v>5444</v>
      </c>
      <c r="N66" s="321">
        <v>6093</v>
      </c>
      <c r="O66" s="95" t="s">
        <v>579</v>
      </c>
      <c r="P66" s="96" t="s">
        <v>580</v>
      </c>
      <c r="Q66" s="95" t="s">
        <v>581</v>
      </c>
      <c r="R66" s="98" t="s">
        <v>506</v>
      </c>
    </row>
    <row r="67" spans="1:19">
      <c r="A67" s="314" t="s">
        <v>443</v>
      </c>
      <c r="B67" s="101">
        <v>0.7</v>
      </c>
      <c r="C67" s="101">
        <v>1.3</v>
      </c>
      <c r="D67" s="101">
        <v>1.4</v>
      </c>
      <c r="E67" s="101">
        <v>2</v>
      </c>
      <c r="F67" s="101">
        <v>2</v>
      </c>
      <c r="G67" s="101">
        <v>2.2999999999999998</v>
      </c>
      <c r="H67" s="101">
        <v>3.3</v>
      </c>
      <c r="I67" s="101">
        <v>3.9</v>
      </c>
      <c r="J67" s="101">
        <v>4.5999999999999996</v>
      </c>
      <c r="K67" s="101">
        <v>5.4</v>
      </c>
      <c r="L67" s="101">
        <v>6.5</v>
      </c>
      <c r="M67" s="101">
        <v>7.2</v>
      </c>
      <c r="N67" s="101">
        <v>7.9</v>
      </c>
      <c r="O67" s="95" t="s">
        <v>582</v>
      </c>
      <c r="P67" s="96" t="s">
        <v>583</v>
      </c>
      <c r="Q67" s="95" t="s">
        <v>584</v>
      </c>
      <c r="R67" s="313" t="s">
        <v>475</v>
      </c>
    </row>
    <row r="68" spans="1:19">
      <c r="A68" s="314" t="s">
        <v>448</v>
      </c>
      <c r="B68" s="101">
        <v>0.9</v>
      </c>
      <c r="C68" s="101">
        <v>1.7</v>
      </c>
      <c r="D68" s="101">
        <v>1.6</v>
      </c>
      <c r="E68" s="101">
        <v>2.6</v>
      </c>
      <c r="F68" s="101">
        <v>2.4</v>
      </c>
      <c r="G68" s="101">
        <v>2.8</v>
      </c>
      <c r="H68" s="101">
        <v>4.5999999999999996</v>
      </c>
      <c r="I68" s="101">
        <v>5.0999999999999996</v>
      </c>
      <c r="J68" s="101">
        <v>6.4</v>
      </c>
      <c r="K68" s="101">
        <v>7.5</v>
      </c>
      <c r="L68" s="101">
        <v>8.8000000000000007</v>
      </c>
      <c r="M68" s="101">
        <v>9.6999999999999993</v>
      </c>
      <c r="N68" s="101">
        <v>10.8</v>
      </c>
      <c r="O68" s="95" t="s">
        <v>557</v>
      </c>
      <c r="P68" s="96" t="s">
        <v>585</v>
      </c>
      <c r="Q68" s="95" t="s">
        <v>582</v>
      </c>
      <c r="R68" s="98" t="s">
        <v>506</v>
      </c>
    </row>
    <row r="69" spans="1:19">
      <c r="A69" s="311" t="s">
        <v>109</v>
      </c>
      <c r="B69" s="315"/>
      <c r="C69" s="315"/>
      <c r="D69" s="315"/>
      <c r="E69" s="315"/>
      <c r="F69" s="315"/>
      <c r="G69" s="315"/>
      <c r="H69" s="154"/>
      <c r="I69" s="154"/>
      <c r="J69" s="154"/>
      <c r="K69" s="154"/>
      <c r="L69" s="154"/>
      <c r="M69" s="315"/>
      <c r="N69" s="315"/>
      <c r="O69" s="310"/>
      <c r="P69" s="310"/>
      <c r="Q69" s="310"/>
      <c r="R69" s="310"/>
    </row>
    <row r="70" spans="1:19">
      <c r="A70" s="311" t="s">
        <v>433</v>
      </c>
      <c r="B70" s="315">
        <v>13132</v>
      </c>
      <c r="C70" s="315">
        <v>17136</v>
      </c>
      <c r="D70" s="315">
        <v>23718</v>
      </c>
      <c r="E70" s="315">
        <v>29753</v>
      </c>
      <c r="F70" s="315">
        <v>35937</v>
      </c>
      <c r="G70" s="315">
        <v>42572</v>
      </c>
      <c r="H70" s="154">
        <v>50498</v>
      </c>
      <c r="I70" s="154">
        <v>60655</v>
      </c>
      <c r="J70" s="154">
        <v>69662</v>
      </c>
      <c r="K70" s="154">
        <v>82641</v>
      </c>
      <c r="L70" s="154">
        <v>94110</v>
      </c>
      <c r="M70" s="315">
        <v>106554</v>
      </c>
      <c r="N70" s="315">
        <v>118955</v>
      </c>
      <c r="O70" s="100" t="s">
        <v>586</v>
      </c>
      <c r="P70" s="96" t="s">
        <v>587</v>
      </c>
      <c r="Q70" s="95" t="s">
        <v>588</v>
      </c>
      <c r="R70" s="313" t="s">
        <v>475</v>
      </c>
    </row>
    <row r="71" spans="1:19">
      <c r="A71" s="314" t="s">
        <v>438</v>
      </c>
      <c r="B71" s="315">
        <v>16027</v>
      </c>
      <c r="C71" s="315">
        <v>21405</v>
      </c>
      <c r="D71" s="315">
        <v>31088</v>
      </c>
      <c r="E71" s="315">
        <v>40813</v>
      </c>
      <c r="F71" s="315">
        <v>50829</v>
      </c>
      <c r="G71" s="315">
        <v>64385</v>
      </c>
      <c r="H71" s="154">
        <v>80825</v>
      </c>
      <c r="I71" s="154">
        <v>102607</v>
      </c>
      <c r="J71" s="322">
        <v>120332</v>
      </c>
      <c r="K71" s="154">
        <v>146820</v>
      </c>
      <c r="L71" s="154">
        <v>180448</v>
      </c>
      <c r="M71" s="315">
        <v>221276</v>
      </c>
      <c r="N71" s="315">
        <v>259886</v>
      </c>
      <c r="O71" s="95" t="s">
        <v>589</v>
      </c>
      <c r="P71" s="96" t="s">
        <v>590</v>
      </c>
      <c r="Q71" s="95" t="s">
        <v>591</v>
      </c>
      <c r="R71" s="98" t="s">
        <v>506</v>
      </c>
    </row>
    <row r="72" spans="1:19">
      <c r="A72" s="314" t="s">
        <v>448</v>
      </c>
      <c r="B72" s="101">
        <v>0.8</v>
      </c>
      <c r="C72" s="101">
        <v>1</v>
      </c>
      <c r="D72" s="101">
        <v>1.5</v>
      </c>
      <c r="E72" s="101">
        <v>1.9</v>
      </c>
      <c r="F72" s="101">
        <v>2.2999999999999998</v>
      </c>
      <c r="G72" s="101">
        <v>2.8</v>
      </c>
      <c r="H72" s="101">
        <v>3.4</v>
      </c>
      <c r="I72" s="101">
        <v>4.2</v>
      </c>
      <c r="J72" s="101">
        <v>5</v>
      </c>
      <c r="K72" s="101">
        <v>5.8</v>
      </c>
      <c r="L72" s="101">
        <v>6.9</v>
      </c>
      <c r="M72" s="101">
        <v>8.1999999999999993</v>
      </c>
      <c r="N72" s="101">
        <v>9.4</v>
      </c>
      <c r="O72" s="95" t="s">
        <v>559</v>
      </c>
      <c r="P72" s="96" t="s">
        <v>592</v>
      </c>
      <c r="Q72" s="95" t="s">
        <v>593</v>
      </c>
      <c r="R72" s="98" t="s">
        <v>506</v>
      </c>
    </row>
    <row r="73" spans="1:19">
      <c r="A73" s="311" t="s">
        <v>465</v>
      </c>
      <c r="B73" s="317">
        <v>1.1000000000000001</v>
      </c>
      <c r="C73" s="317">
        <v>1.6</v>
      </c>
      <c r="D73" s="317">
        <v>1.1000000000000001</v>
      </c>
      <c r="E73" s="317">
        <v>1.4</v>
      </c>
      <c r="F73" s="317">
        <v>1.1000000000000001</v>
      </c>
      <c r="G73" s="317">
        <v>1</v>
      </c>
      <c r="H73" s="101">
        <v>1.3</v>
      </c>
      <c r="I73" s="101">
        <v>1.2</v>
      </c>
      <c r="J73" s="323">
        <v>1.3</v>
      </c>
      <c r="K73" s="101">
        <v>1.3</v>
      </c>
      <c r="L73" s="101">
        <v>1.3</v>
      </c>
      <c r="M73" s="317">
        <v>1.2</v>
      </c>
      <c r="N73" s="317">
        <v>1.1000000000000001</v>
      </c>
      <c r="O73" s="313" t="s">
        <v>113</v>
      </c>
      <c r="P73" s="313" t="s">
        <v>113</v>
      </c>
      <c r="Q73" s="313" t="s">
        <v>113</v>
      </c>
      <c r="R73" s="313" t="s">
        <v>113</v>
      </c>
    </row>
    <row r="74" spans="1:19" ht="15.75" thickBot="1">
      <c r="A74" s="324" t="s">
        <v>466</v>
      </c>
      <c r="B74" s="325">
        <v>0.1</v>
      </c>
      <c r="C74" s="325">
        <v>0.7</v>
      </c>
      <c r="D74" s="325">
        <v>0.1</v>
      </c>
      <c r="E74" s="325">
        <v>0.7</v>
      </c>
      <c r="F74" s="325">
        <v>0.1</v>
      </c>
      <c r="G74" s="326">
        <v>-0.1</v>
      </c>
      <c r="H74" s="325">
        <v>1.2</v>
      </c>
      <c r="I74" s="326">
        <v>0.9</v>
      </c>
      <c r="J74" s="326">
        <v>1.5</v>
      </c>
      <c r="K74" s="325">
        <v>1.8</v>
      </c>
      <c r="L74" s="325">
        <v>1.9</v>
      </c>
      <c r="M74" s="325">
        <v>1.5</v>
      </c>
      <c r="N74" s="325">
        <v>1.4</v>
      </c>
      <c r="O74" s="327" t="s">
        <v>535</v>
      </c>
      <c r="P74" s="193" t="s">
        <v>594</v>
      </c>
      <c r="Q74" s="328" t="s">
        <v>533</v>
      </c>
      <c r="R74" s="329" t="s">
        <v>475</v>
      </c>
    </row>
    <row r="75" spans="1:19" s="111" customFormat="1" ht="16.5" customHeight="1">
      <c r="A75" s="55" t="s">
        <v>595</v>
      </c>
      <c r="B75" s="55"/>
      <c r="C75" s="55"/>
      <c r="D75" s="55"/>
      <c r="E75" s="55"/>
      <c r="F75" s="55"/>
      <c r="G75" s="223"/>
      <c r="H75" s="55"/>
      <c r="I75" s="55"/>
      <c r="J75" s="55"/>
      <c r="K75" s="55"/>
      <c r="L75" s="55"/>
      <c r="M75" s="55"/>
      <c r="N75" s="55"/>
      <c r="O75" s="55"/>
      <c r="P75" s="55"/>
      <c r="Q75" s="55"/>
      <c r="R75" s="55"/>
      <c r="S75" s="55"/>
    </row>
    <row r="76" spans="1:19">
      <c r="A76" s="226" t="s">
        <v>160</v>
      </c>
      <c r="B76" s="330"/>
      <c r="C76" s="330"/>
      <c r="D76" s="330"/>
      <c r="E76" s="330"/>
      <c r="F76" s="330"/>
      <c r="G76" s="330"/>
      <c r="H76" s="330"/>
      <c r="I76" s="331"/>
      <c r="J76" s="331"/>
      <c r="K76" s="331"/>
      <c r="L76" s="331"/>
      <c r="M76" s="331"/>
      <c r="N76" s="331"/>
      <c r="O76" s="331"/>
      <c r="P76" s="331"/>
      <c r="Q76" s="331"/>
      <c r="R76" s="331"/>
    </row>
    <row r="77" spans="1:19">
      <c r="A77" s="332" t="s">
        <v>164</v>
      </c>
      <c r="B77" s="103"/>
      <c r="C77" s="103"/>
      <c r="D77" s="103"/>
      <c r="E77" s="103"/>
      <c r="F77" s="103"/>
      <c r="G77" s="103"/>
      <c r="H77" s="103"/>
    </row>
    <row r="78" spans="1:19">
      <c r="A78" s="332" t="s">
        <v>165</v>
      </c>
      <c r="B78" s="103"/>
      <c r="C78" s="103"/>
      <c r="D78" s="103"/>
      <c r="E78" s="103"/>
      <c r="F78" s="103"/>
      <c r="G78" s="103"/>
      <c r="H78" s="103"/>
    </row>
    <row r="79" spans="1:19">
      <c r="A79" s="333" t="s">
        <v>596</v>
      </c>
      <c r="B79" s="90"/>
      <c r="C79" s="90"/>
      <c r="D79" s="90"/>
      <c r="E79" s="90"/>
      <c r="F79" s="90"/>
      <c r="G79" s="90"/>
      <c r="H79" s="90"/>
    </row>
    <row r="80" spans="1:19">
      <c r="A80" s="333" t="s">
        <v>597</v>
      </c>
      <c r="B80" s="156"/>
      <c r="C80" s="156"/>
      <c r="D80" s="156"/>
      <c r="E80" s="156"/>
      <c r="F80" s="156"/>
      <c r="G80" s="156"/>
      <c r="H80" s="156"/>
    </row>
    <row r="81" spans="1:18">
      <c r="A81" s="333" t="s">
        <v>598</v>
      </c>
      <c r="B81" s="156"/>
      <c r="C81" s="156"/>
      <c r="D81" s="156"/>
      <c r="E81" s="156"/>
      <c r="F81" s="156"/>
      <c r="G81" s="156"/>
      <c r="H81" s="156"/>
    </row>
    <row r="82" spans="1:18" s="198" customFormat="1">
      <c r="A82" s="226" t="s">
        <v>599</v>
      </c>
      <c r="B82" s="56"/>
      <c r="C82" s="56"/>
      <c r="D82" s="56"/>
      <c r="E82" s="56"/>
      <c r="F82" s="56"/>
      <c r="G82" s="56"/>
      <c r="H82" s="56"/>
      <c r="I82" s="56"/>
      <c r="J82" s="56"/>
      <c r="K82" s="56"/>
      <c r="L82" s="56"/>
      <c r="M82" s="56"/>
      <c r="N82" s="56"/>
      <c r="O82" s="56"/>
      <c r="P82" s="56"/>
      <c r="Q82" s="56"/>
      <c r="R82" s="56"/>
    </row>
    <row r="83" spans="1:18">
      <c r="A83" s="333" t="s">
        <v>600</v>
      </c>
      <c r="B83" s="156"/>
      <c r="C83" s="156"/>
      <c r="D83" s="156"/>
      <c r="E83" s="156"/>
      <c r="F83" s="156"/>
      <c r="G83" s="156"/>
      <c r="H83" s="156"/>
    </row>
    <row r="84" spans="1:18">
      <c r="A84" s="333" t="s">
        <v>601</v>
      </c>
      <c r="B84" s="156"/>
      <c r="C84" s="156"/>
      <c r="D84" s="156"/>
      <c r="E84" s="156"/>
      <c r="F84" s="334"/>
      <c r="G84" s="334"/>
      <c r="H84" s="334"/>
      <c r="I84" s="335"/>
      <c r="J84" s="335"/>
      <c r="K84" s="335"/>
      <c r="L84" s="335"/>
      <c r="M84" s="9"/>
      <c r="N84" s="9"/>
      <c r="O84" s="198"/>
      <c r="P84" s="198"/>
      <c r="Q84" s="198"/>
      <c r="R84" s="198"/>
    </row>
    <row r="85" spans="1:18">
      <c r="A85" s="333" t="s">
        <v>602</v>
      </c>
      <c r="B85" s="156"/>
      <c r="C85" s="156"/>
      <c r="D85" s="156"/>
      <c r="E85" s="156"/>
      <c r="F85" s="334"/>
      <c r="G85" s="334"/>
      <c r="H85" s="334"/>
      <c r="I85" s="335"/>
      <c r="J85" s="335"/>
      <c r="K85" s="335"/>
      <c r="L85" s="335"/>
      <c r="M85" s="9"/>
      <c r="N85" s="9"/>
      <c r="O85" s="198"/>
      <c r="P85" s="198"/>
      <c r="R85" s="336"/>
    </row>
    <row r="86" spans="1:18">
      <c r="A86" s="337" t="s">
        <v>163</v>
      </c>
    </row>
    <row r="87" spans="1:18">
      <c r="A87" s="228"/>
    </row>
    <row r="88" spans="1:18">
      <c r="A88" s="270" t="s">
        <v>353</v>
      </c>
    </row>
    <row r="89" spans="1:18">
      <c r="A89" s="338"/>
    </row>
    <row r="91" spans="1:18">
      <c r="A91" s="339"/>
      <c r="B91" s="216"/>
      <c r="C91" s="216"/>
      <c r="D91" s="216"/>
      <c r="E91" s="216"/>
      <c r="F91" s="216"/>
      <c r="G91" s="216"/>
      <c r="H91" s="216"/>
      <c r="I91" s="216"/>
      <c r="J91" s="216"/>
      <c r="K91" s="216"/>
      <c r="L91" s="216"/>
      <c r="M91" s="216"/>
      <c r="N91" s="216"/>
    </row>
  </sheetData>
  <mergeCells count="6">
    <mergeCell ref="B63:R63"/>
    <mergeCell ref="B3:R3"/>
    <mergeCell ref="B15:R15"/>
    <mergeCell ref="B27:R27"/>
    <mergeCell ref="B39:R39"/>
    <mergeCell ref="B51:R51"/>
  </mergeCells>
  <hyperlinks>
    <hyperlink ref="A88" location="Contents!A1" display="Link to Contents"/>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W54"/>
  <sheetViews>
    <sheetView zoomScaleNormal="100" workbookViewId="0"/>
  </sheetViews>
  <sheetFormatPr defaultRowHeight="15"/>
  <cols>
    <col min="1" max="1" width="41" style="153" customWidth="1"/>
    <col min="2" max="2" width="11.7109375" style="153" customWidth="1"/>
    <col min="3" max="15" width="9.140625" style="153"/>
    <col min="16" max="16" width="9.7109375" style="153" customWidth="1"/>
    <col min="17" max="17" width="16.42578125" style="153" bestFit="1" customWidth="1"/>
    <col min="18" max="18" width="9.7109375" style="153" customWidth="1"/>
    <col min="19" max="19" width="16.42578125" style="153" bestFit="1" customWidth="1"/>
    <col min="20" max="20" width="9.7109375" style="153" customWidth="1"/>
    <col min="21" max="21" width="16.42578125" style="153" bestFit="1" customWidth="1"/>
    <col min="22" max="22" width="9.7109375" style="153" customWidth="1"/>
    <col min="23" max="23" width="18.42578125" style="153" customWidth="1"/>
    <col min="24" max="195" width="9.140625" style="153"/>
    <col min="196" max="196" width="34.85546875" style="153" customWidth="1"/>
    <col min="197" max="210" width="9.140625" style="153"/>
    <col min="211" max="211" width="9.140625" style="153" customWidth="1"/>
    <col min="212" max="212" width="9.140625" style="153"/>
    <col min="213" max="213" width="9.140625" style="153" customWidth="1"/>
    <col min="214" max="216" width="9.140625" style="153"/>
    <col min="217" max="217" width="9.140625" style="153" customWidth="1"/>
    <col min="218" max="250" width="9.140625" style="153"/>
    <col min="251" max="251" width="34.85546875" style="153" customWidth="1"/>
    <col min="252" max="262" width="9.140625" style="153"/>
    <col min="263" max="270" width="9.7109375" style="153" customWidth="1"/>
    <col min="271" max="451" width="9.140625" style="153"/>
    <col min="452" max="452" width="34.85546875" style="153" customWidth="1"/>
    <col min="453" max="466" width="9.140625" style="153"/>
    <col min="467" max="467" width="9.140625" style="153" customWidth="1"/>
    <col min="468" max="468" width="9.140625" style="153"/>
    <col min="469" max="469" width="9.140625" style="153" customWidth="1"/>
    <col min="470" max="472" width="9.140625" style="153"/>
    <col min="473" max="473" width="9.140625" style="153" customWidth="1"/>
    <col min="474" max="506" width="9.140625" style="153"/>
    <col min="507" max="507" width="34.85546875" style="153" customWidth="1"/>
    <col min="508" max="518" width="9.140625" style="153"/>
    <col min="519" max="526" width="9.7109375" style="153" customWidth="1"/>
    <col min="527" max="707" width="9.140625" style="153"/>
    <col min="708" max="708" width="34.85546875" style="153" customWidth="1"/>
    <col min="709" max="722" width="9.140625" style="153"/>
    <col min="723" max="723" width="9.140625" style="153" customWidth="1"/>
    <col min="724" max="724" width="9.140625" style="153"/>
    <col min="725" max="725" width="9.140625" style="153" customWidth="1"/>
    <col min="726" max="728" width="9.140625" style="153"/>
    <col min="729" max="729" width="9.140625" style="153" customWidth="1"/>
    <col min="730" max="762" width="9.140625" style="153"/>
    <col min="763" max="763" width="34.85546875" style="153" customWidth="1"/>
    <col min="764" max="774" width="9.140625" style="153"/>
    <col min="775" max="782" width="9.7109375" style="153" customWidth="1"/>
    <col min="783" max="963" width="9.140625" style="153"/>
    <col min="964" max="964" width="34.85546875" style="153" customWidth="1"/>
    <col min="965" max="978" width="9.140625" style="153"/>
    <col min="979" max="979" width="9.140625" style="153" customWidth="1"/>
    <col min="980" max="980" width="9.140625" style="153"/>
    <col min="981" max="981" width="9.140625" style="153" customWidth="1"/>
    <col min="982" max="984" width="9.140625" style="153"/>
    <col min="985" max="985" width="9.140625" style="153" customWidth="1"/>
    <col min="986" max="1018" width="9.140625" style="153"/>
    <col min="1019" max="1019" width="34.85546875" style="153" customWidth="1"/>
    <col min="1020" max="1030" width="9.140625" style="153"/>
    <col min="1031" max="1038" width="9.7109375" style="153" customWidth="1"/>
    <col min="1039" max="1219" width="9.140625" style="153"/>
    <col min="1220" max="1220" width="34.85546875" style="153" customWidth="1"/>
    <col min="1221" max="1234" width="9.140625" style="153"/>
    <col min="1235" max="1235" width="9.140625" style="153" customWidth="1"/>
    <col min="1236" max="1236" width="9.140625" style="153"/>
    <col min="1237" max="1237" width="9.140625" style="153" customWidth="1"/>
    <col min="1238" max="1240" width="9.140625" style="153"/>
    <col min="1241" max="1241" width="9.140625" style="153" customWidth="1"/>
    <col min="1242" max="1274" width="9.140625" style="153"/>
    <col min="1275" max="1275" width="34.85546875" style="153" customWidth="1"/>
    <col min="1276" max="1286" width="9.140625" style="153"/>
    <col min="1287" max="1294" width="9.7109375" style="153" customWidth="1"/>
    <col min="1295" max="1475" width="9.140625" style="153"/>
    <col min="1476" max="1476" width="34.85546875" style="153" customWidth="1"/>
    <col min="1477" max="1490" width="9.140625" style="153"/>
    <col min="1491" max="1491" width="9.140625" style="153" customWidth="1"/>
    <col min="1492" max="1492" width="9.140625" style="153"/>
    <col min="1493" max="1493" width="9.140625" style="153" customWidth="1"/>
    <col min="1494" max="1496" width="9.140625" style="153"/>
    <col min="1497" max="1497" width="9.140625" style="153" customWidth="1"/>
    <col min="1498" max="1530" width="9.140625" style="153"/>
    <col min="1531" max="1531" width="34.85546875" style="153" customWidth="1"/>
    <col min="1532" max="1542" width="9.140625" style="153"/>
    <col min="1543" max="1550" width="9.7109375" style="153" customWidth="1"/>
    <col min="1551" max="1731" width="9.140625" style="153"/>
    <col min="1732" max="1732" width="34.85546875" style="153" customWidth="1"/>
    <col min="1733" max="1746" width="9.140625" style="153"/>
    <col min="1747" max="1747" width="9.140625" style="153" customWidth="1"/>
    <col min="1748" max="1748" width="9.140625" style="153"/>
    <col min="1749" max="1749" width="9.140625" style="153" customWidth="1"/>
    <col min="1750" max="1752" width="9.140625" style="153"/>
    <col min="1753" max="1753" width="9.140625" style="153" customWidth="1"/>
    <col min="1754" max="1786" width="9.140625" style="153"/>
    <col min="1787" max="1787" width="34.85546875" style="153" customWidth="1"/>
    <col min="1788" max="1798" width="9.140625" style="153"/>
    <col min="1799" max="1806" width="9.7109375" style="153" customWidth="1"/>
    <col min="1807" max="1987" width="9.140625" style="153"/>
    <col min="1988" max="1988" width="34.85546875" style="153" customWidth="1"/>
    <col min="1989" max="2002" width="9.140625" style="153"/>
    <col min="2003" max="2003" width="9.140625" style="153" customWidth="1"/>
    <col min="2004" max="2004" width="9.140625" style="153"/>
    <col min="2005" max="2005" width="9.140625" style="153" customWidth="1"/>
    <col min="2006" max="2008" width="9.140625" style="153"/>
    <col min="2009" max="2009" width="9.140625" style="153" customWidth="1"/>
    <col min="2010" max="2042" width="9.140625" style="153"/>
    <col min="2043" max="2043" width="34.85546875" style="153" customWidth="1"/>
    <col min="2044" max="2054" width="9.140625" style="153"/>
    <col min="2055" max="2062" width="9.7109375" style="153" customWidth="1"/>
    <col min="2063" max="2243" width="9.140625" style="153"/>
    <col min="2244" max="2244" width="34.85546875" style="153" customWidth="1"/>
    <col min="2245" max="2258" width="9.140625" style="153"/>
    <col min="2259" max="2259" width="9.140625" style="153" customWidth="1"/>
    <col min="2260" max="2260" width="9.140625" style="153"/>
    <col min="2261" max="2261" width="9.140625" style="153" customWidth="1"/>
    <col min="2262" max="2264" width="9.140625" style="153"/>
    <col min="2265" max="2265" width="9.140625" style="153" customWidth="1"/>
    <col min="2266" max="2298" width="9.140625" style="153"/>
    <col min="2299" max="2299" width="34.85546875" style="153" customWidth="1"/>
    <col min="2300" max="2310" width="9.140625" style="153"/>
    <col min="2311" max="2318" width="9.7109375" style="153" customWidth="1"/>
    <col min="2319" max="2499" width="9.140625" style="153"/>
    <col min="2500" max="2500" width="34.85546875" style="153" customWidth="1"/>
    <col min="2501" max="2514" width="9.140625" style="153"/>
    <col min="2515" max="2515" width="9.140625" style="153" customWidth="1"/>
    <col min="2516" max="2516" width="9.140625" style="153"/>
    <col min="2517" max="2517" width="9.140625" style="153" customWidth="1"/>
    <col min="2518" max="2520" width="9.140625" style="153"/>
    <col min="2521" max="2521" width="9.140625" style="153" customWidth="1"/>
    <col min="2522" max="2554" width="9.140625" style="153"/>
    <col min="2555" max="2555" width="34.85546875" style="153" customWidth="1"/>
    <col min="2556" max="2566" width="9.140625" style="153"/>
    <col min="2567" max="2574" width="9.7109375" style="153" customWidth="1"/>
    <col min="2575" max="2755" width="9.140625" style="153"/>
    <col min="2756" max="2756" width="34.85546875" style="153" customWidth="1"/>
    <col min="2757" max="2770" width="9.140625" style="153"/>
    <col min="2771" max="2771" width="9.140625" style="153" customWidth="1"/>
    <col min="2772" max="2772" width="9.140625" style="153"/>
    <col min="2773" max="2773" width="9.140625" style="153" customWidth="1"/>
    <col min="2774" max="2776" width="9.140625" style="153"/>
    <col min="2777" max="2777" width="9.140625" style="153" customWidth="1"/>
    <col min="2778" max="2810" width="9.140625" style="153"/>
    <col min="2811" max="2811" width="34.85546875" style="153" customWidth="1"/>
    <col min="2812" max="2822" width="9.140625" style="153"/>
    <col min="2823" max="2830" width="9.7109375" style="153" customWidth="1"/>
    <col min="2831" max="3011" width="9.140625" style="153"/>
    <col min="3012" max="3012" width="34.85546875" style="153" customWidth="1"/>
    <col min="3013" max="3026" width="9.140625" style="153"/>
    <col min="3027" max="3027" width="9.140625" style="153" customWidth="1"/>
    <col min="3028" max="3028" width="9.140625" style="153"/>
    <col min="3029" max="3029" width="9.140625" style="153" customWidth="1"/>
    <col min="3030" max="3032" width="9.140625" style="153"/>
    <col min="3033" max="3033" width="9.140625" style="153" customWidth="1"/>
    <col min="3034" max="3066" width="9.140625" style="153"/>
    <col min="3067" max="3067" width="34.85546875" style="153" customWidth="1"/>
    <col min="3068" max="3078" width="9.140625" style="153"/>
    <col min="3079" max="3086" width="9.7109375" style="153" customWidth="1"/>
    <col min="3087" max="3267" width="9.140625" style="153"/>
    <col min="3268" max="3268" width="34.85546875" style="153" customWidth="1"/>
    <col min="3269" max="3282" width="9.140625" style="153"/>
    <col min="3283" max="3283" width="9.140625" style="153" customWidth="1"/>
    <col min="3284" max="3284" width="9.140625" style="153"/>
    <col min="3285" max="3285" width="9.140625" style="153" customWidth="1"/>
    <col min="3286" max="3288" width="9.140625" style="153"/>
    <col min="3289" max="3289" width="9.140625" style="153" customWidth="1"/>
    <col min="3290" max="3322" width="9.140625" style="153"/>
    <col min="3323" max="3323" width="34.85546875" style="153" customWidth="1"/>
    <col min="3324" max="3334" width="9.140625" style="153"/>
    <col min="3335" max="3342" width="9.7109375" style="153" customWidth="1"/>
    <col min="3343" max="3523" width="9.140625" style="153"/>
    <col min="3524" max="3524" width="34.85546875" style="153" customWidth="1"/>
    <col min="3525" max="3538" width="9.140625" style="153"/>
    <col min="3539" max="3539" width="9.140625" style="153" customWidth="1"/>
    <col min="3540" max="3540" width="9.140625" style="153"/>
    <col min="3541" max="3541" width="9.140625" style="153" customWidth="1"/>
    <col min="3542" max="3544" width="9.140625" style="153"/>
    <col min="3545" max="3545" width="9.140625" style="153" customWidth="1"/>
    <col min="3546" max="3578" width="9.140625" style="153"/>
    <col min="3579" max="3579" width="34.85546875" style="153" customWidth="1"/>
    <col min="3580" max="3590" width="9.140625" style="153"/>
    <col min="3591" max="3598" width="9.7109375" style="153" customWidth="1"/>
    <col min="3599" max="3779" width="9.140625" style="153"/>
    <col min="3780" max="3780" width="34.85546875" style="153" customWidth="1"/>
    <col min="3781" max="3794" width="9.140625" style="153"/>
    <col min="3795" max="3795" width="9.140625" style="153" customWidth="1"/>
    <col min="3796" max="3796" width="9.140625" style="153"/>
    <col min="3797" max="3797" width="9.140625" style="153" customWidth="1"/>
    <col min="3798" max="3800" width="9.140625" style="153"/>
    <col min="3801" max="3801" width="9.140625" style="153" customWidth="1"/>
    <col min="3802" max="3834" width="9.140625" style="153"/>
    <col min="3835" max="3835" width="34.85546875" style="153" customWidth="1"/>
    <col min="3836" max="3846" width="9.140625" style="153"/>
    <col min="3847" max="3854" width="9.7109375" style="153" customWidth="1"/>
    <col min="3855" max="4035" width="9.140625" style="153"/>
    <col min="4036" max="4036" width="34.85546875" style="153" customWidth="1"/>
    <col min="4037" max="4050" width="9.140625" style="153"/>
    <col min="4051" max="4051" width="9.140625" style="153" customWidth="1"/>
    <col min="4052" max="4052" width="9.140625" style="153"/>
    <col min="4053" max="4053" width="9.140625" style="153" customWidth="1"/>
    <col min="4054" max="4056" width="9.140625" style="153"/>
    <col min="4057" max="4057" width="9.140625" style="153" customWidth="1"/>
    <col min="4058" max="4090" width="9.140625" style="153"/>
    <col min="4091" max="4091" width="34.85546875" style="153" customWidth="1"/>
    <col min="4092" max="4102" width="9.140625" style="153"/>
    <col min="4103" max="4110" width="9.7109375" style="153" customWidth="1"/>
    <col min="4111" max="4291" width="9.140625" style="153"/>
    <col min="4292" max="4292" width="34.85546875" style="153" customWidth="1"/>
    <col min="4293" max="4306" width="9.140625" style="153"/>
    <col min="4307" max="4307" width="9.140625" style="153" customWidth="1"/>
    <col min="4308" max="4308" width="9.140625" style="153"/>
    <col min="4309" max="4309" width="9.140625" style="153" customWidth="1"/>
    <col min="4310" max="4312" width="9.140625" style="153"/>
    <col min="4313" max="4313" width="9.140625" style="153" customWidth="1"/>
    <col min="4314" max="4346" width="9.140625" style="153"/>
    <col min="4347" max="4347" width="34.85546875" style="153" customWidth="1"/>
    <col min="4348" max="4358" width="9.140625" style="153"/>
    <col min="4359" max="4366" width="9.7109375" style="153" customWidth="1"/>
    <col min="4367" max="4547" width="9.140625" style="153"/>
    <col min="4548" max="4548" width="34.85546875" style="153" customWidth="1"/>
    <col min="4549" max="4562" width="9.140625" style="153"/>
    <col min="4563" max="4563" width="9.140625" style="153" customWidth="1"/>
    <col min="4564" max="4564" width="9.140625" style="153"/>
    <col min="4565" max="4565" width="9.140625" style="153" customWidth="1"/>
    <col min="4566" max="4568" width="9.140625" style="153"/>
    <col min="4569" max="4569" width="9.140625" style="153" customWidth="1"/>
    <col min="4570" max="4602" width="9.140625" style="153"/>
    <col min="4603" max="4603" width="34.85546875" style="153" customWidth="1"/>
    <col min="4604" max="4614" width="9.140625" style="153"/>
    <col min="4615" max="4622" width="9.7109375" style="153" customWidth="1"/>
    <col min="4623" max="4803" width="9.140625" style="153"/>
    <col min="4804" max="4804" width="34.85546875" style="153" customWidth="1"/>
    <col min="4805" max="4818" width="9.140625" style="153"/>
    <col min="4819" max="4819" width="9.140625" style="153" customWidth="1"/>
    <col min="4820" max="4820" width="9.140625" style="153"/>
    <col min="4821" max="4821" width="9.140625" style="153" customWidth="1"/>
    <col min="4822" max="4824" width="9.140625" style="153"/>
    <col min="4825" max="4825" width="9.140625" style="153" customWidth="1"/>
    <col min="4826" max="4858" width="9.140625" style="153"/>
    <col min="4859" max="4859" width="34.85546875" style="153" customWidth="1"/>
    <col min="4860" max="4870" width="9.140625" style="153"/>
    <col min="4871" max="4878" width="9.7109375" style="153" customWidth="1"/>
    <col min="4879" max="5059" width="9.140625" style="153"/>
    <col min="5060" max="5060" width="34.85546875" style="153" customWidth="1"/>
    <col min="5061" max="5074" width="9.140625" style="153"/>
    <col min="5075" max="5075" width="9.140625" style="153" customWidth="1"/>
    <col min="5076" max="5076" width="9.140625" style="153"/>
    <col min="5077" max="5077" width="9.140625" style="153" customWidth="1"/>
    <col min="5078" max="5080" width="9.140625" style="153"/>
    <col min="5081" max="5081" width="9.140625" style="153" customWidth="1"/>
    <col min="5082" max="5114" width="9.140625" style="153"/>
    <col min="5115" max="5115" width="34.85546875" style="153" customWidth="1"/>
    <col min="5116" max="5126" width="9.140625" style="153"/>
    <col min="5127" max="5134" width="9.7109375" style="153" customWidth="1"/>
    <col min="5135" max="5315" width="9.140625" style="153"/>
    <col min="5316" max="5316" width="34.85546875" style="153" customWidth="1"/>
    <col min="5317" max="5330" width="9.140625" style="153"/>
    <col min="5331" max="5331" width="9.140625" style="153" customWidth="1"/>
    <col min="5332" max="5332" width="9.140625" style="153"/>
    <col min="5333" max="5333" width="9.140625" style="153" customWidth="1"/>
    <col min="5334" max="5336" width="9.140625" style="153"/>
    <col min="5337" max="5337" width="9.140625" style="153" customWidth="1"/>
    <col min="5338" max="5370" width="9.140625" style="153"/>
    <col min="5371" max="5371" width="34.85546875" style="153" customWidth="1"/>
    <col min="5372" max="5382" width="9.140625" style="153"/>
    <col min="5383" max="5390" width="9.7109375" style="153" customWidth="1"/>
    <col min="5391" max="5571" width="9.140625" style="153"/>
    <col min="5572" max="5572" width="34.85546875" style="153" customWidth="1"/>
    <col min="5573" max="5586" width="9.140625" style="153"/>
    <col min="5587" max="5587" width="9.140625" style="153" customWidth="1"/>
    <col min="5588" max="5588" width="9.140625" style="153"/>
    <col min="5589" max="5589" width="9.140625" style="153" customWidth="1"/>
    <col min="5590" max="5592" width="9.140625" style="153"/>
    <col min="5593" max="5593" width="9.140625" style="153" customWidth="1"/>
    <col min="5594" max="5626" width="9.140625" style="153"/>
    <col min="5627" max="5627" width="34.85546875" style="153" customWidth="1"/>
    <col min="5628" max="5638" width="9.140625" style="153"/>
    <col min="5639" max="5646" width="9.7109375" style="153" customWidth="1"/>
    <col min="5647" max="5827" width="9.140625" style="153"/>
    <col min="5828" max="5828" width="34.85546875" style="153" customWidth="1"/>
    <col min="5829" max="5842" width="9.140625" style="153"/>
    <col min="5843" max="5843" width="9.140625" style="153" customWidth="1"/>
    <col min="5844" max="5844" width="9.140625" style="153"/>
    <col min="5845" max="5845" width="9.140625" style="153" customWidth="1"/>
    <col min="5846" max="5848" width="9.140625" style="153"/>
    <col min="5849" max="5849" width="9.140625" style="153" customWidth="1"/>
    <col min="5850" max="5882" width="9.140625" style="153"/>
    <col min="5883" max="5883" width="34.85546875" style="153" customWidth="1"/>
    <col min="5884" max="5894" width="9.140625" style="153"/>
    <col min="5895" max="5902" width="9.7109375" style="153" customWidth="1"/>
    <col min="5903" max="6083" width="9.140625" style="153"/>
    <col min="6084" max="6084" width="34.85546875" style="153" customWidth="1"/>
    <col min="6085" max="6098" width="9.140625" style="153"/>
    <col min="6099" max="6099" width="9.140625" style="153" customWidth="1"/>
    <col min="6100" max="6100" width="9.140625" style="153"/>
    <col min="6101" max="6101" width="9.140625" style="153" customWidth="1"/>
    <col min="6102" max="6104" width="9.140625" style="153"/>
    <col min="6105" max="6105" width="9.140625" style="153" customWidth="1"/>
    <col min="6106" max="6138" width="9.140625" style="153"/>
    <col min="6139" max="6139" width="34.85546875" style="153" customWidth="1"/>
    <col min="6140" max="6150" width="9.140625" style="153"/>
    <col min="6151" max="6158" width="9.7109375" style="153" customWidth="1"/>
    <col min="6159" max="6339" width="9.140625" style="153"/>
    <col min="6340" max="6340" width="34.85546875" style="153" customWidth="1"/>
    <col min="6341" max="6354" width="9.140625" style="153"/>
    <col min="6355" max="6355" width="9.140625" style="153" customWidth="1"/>
    <col min="6356" max="6356" width="9.140625" style="153"/>
    <col min="6357" max="6357" width="9.140625" style="153" customWidth="1"/>
    <col min="6358" max="6360" width="9.140625" style="153"/>
    <col min="6361" max="6361" width="9.140625" style="153" customWidth="1"/>
    <col min="6362" max="6394" width="9.140625" style="153"/>
    <col min="6395" max="6395" width="34.85546875" style="153" customWidth="1"/>
    <col min="6396" max="6406" width="9.140625" style="153"/>
    <col min="6407" max="6414" width="9.7109375" style="153" customWidth="1"/>
    <col min="6415" max="6595" width="9.140625" style="153"/>
    <col min="6596" max="6596" width="34.85546875" style="153" customWidth="1"/>
    <col min="6597" max="6610" width="9.140625" style="153"/>
    <col min="6611" max="6611" width="9.140625" style="153" customWidth="1"/>
    <col min="6612" max="6612" width="9.140625" style="153"/>
    <col min="6613" max="6613" width="9.140625" style="153" customWidth="1"/>
    <col min="6614" max="6616" width="9.140625" style="153"/>
    <col min="6617" max="6617" width="9.140625" style="153" customWidth="1"/>
    <col min="6618" max="6650" width="9.140625" style="153"/>
    <col min="6651" max="6651" width="34.85546875" style="153" customWidth="1"/>
    <col min="6652" max="6662" width="9.140625" style="153"/>
    <col min="6663" max="6670" width="9.7109375" style="153" customWidth="1"/>
    <col min="6671" max="6851" width="9.140625" style="153"/>
    <col min="6852" max="6852" width="34.85546875" style="153" customWidth="1"/>
    <col min="6853" max="6866" width="9.140625" style="153"/>
    <col min="6867" max="6867" width="9.140625" style="153" customWidth="1"/>
    <col min="6868" max="6868" width="9.140625" style="153"/>
    <col min="6869" max="6869" width="9.140625" style="153" customWidth="1"/>
    <col min="6870" max="6872" width="9.140625" style="153"/>
    <col min="6873" max="6873" width="9.140625" style="153" customWidth="1"/>
    <col min="6874" max="6906" width="9.140625" style="153"/>
    <col min="6907" max="6907" width="34.85546875" style="153" customWidth="1"/>
    <col min="6908" max="6918" width="9.140625" style="153"/>
    <col min="6919" max="6926" width="9.7109375" style="153" customWidth="1"/>
    <col min="6927" max="7107" width="9.140625" style="153"/>
    <col min="7108" max="7108" width="34.85546875" style="153" customWidth="1"/>
    <col min="7109" max="7122" width="9.140625" style="153"/>
    <col min="7123" max="7123" width="9.140625" style="153" customWidth="1"/>
    <col min="7124" max="7124" width="9.140625" style="153"/>
    <col min="7125" max="7125" width="9.140625" style="153" customWidth="1"/>
    <col min="7126" max="7128" width="9.140625" style="153"/>
    <col min="7129" max="7129" width="9.140625" style="153" customWidth="1"/>
    <col min="7130" max="7162" width="9.140625" style="153"/>
    <col min="7163" max="7163" width="34.85546875" style="153" customWidth="1"/>
    <col min="7164" max="7174" width="9.140625" style="153"/>
    <col min="7175" max="7182" width="9.7109375" style="153" customWidth="1"/>
    <col min="7183" max="7363" width="9.140625" style="153"/>
    <col min="7364" max="7364" width="34.85546875" style="153" customWidth="1"/>
    <col min="7365" max="7378" width="9.140625" style="153"/>
    <col min="7379" max="7379" width="9.140625" style="153" customWidth="1"/>
    <col min="7380" max="7380" width="9.140625" style="153"/>
    <col min="7381" max="7381" width="9.140625" style="153" customWidth="1"/>
    <col min="7382" max="7384" width="9.140625" style="153"/>
    <col min="7385" max="7385" width="9.140625" style="153" customWidth="1"/>
    <col min="7386" max="7418" width="9.140625" style="153"/>
    <col min="7419" max="7419" width="34.85546875" style="153" customWidth="1"/>
    <col min="7420" max="7430" width="9.140625" style="153"/>
    <col min="7431" max="7438" width="9.7109375" style="153" customWidth="1"/>
    <col min="7439" max="7619" width="9.140625" style="153"/>
    <col min="7620" max="7620" width="34.85546875" style="153" customWidth="1"/>
    <col min="7621" max="7634" width="9.140625" style="153"/>
    <col min="7635" max="7635" width="9.140625" style="153" customWidth="1"/>
    <col min="7636" max="7636" width="9.140625" style="153"/>
    <col min="7637" max="7637" width="9.140625" style="153" customWidth="1"/>
    <col min="7638" max="7640" width="9.140625" style="153"/>
    <col min="7641" max="7641" width="9.140625" style="153" customWidth="1"/>
    <col min="7642" max="7674" width="9.140625" style="153"/>
    <col min="7675" max="7675" width="34.85546875" style="153" customWidth="1"/>
    <col min="7676" max="7686" width="9.140625" style="153"/>
    <col min="7687" max="7694" width="9.7109375" style="153" customWidth="1"/>
    <col min="7695" max="7875" width="9.140625" style="153"/>
    <col min="7876" max="7876" width="34.85546875" style="153" customWidth="1"/>
    <col min="7877" max="7890" width="9.140625" style="153"/>
    <col min="7891" max="7891" width="9.140625" style="153" customWidth="1"/>
    <col min="7892" max="7892" width="9.140625" style="153"/>
    <col min="7893" max="7893" width="9.140625" style="153" customWidth="1"/>
    <col min="7894" max="7896" width="9.140625" style="153"/>
    <col min="7897" max="7897" width="9.140625" style="153" customWidth="1"/>
    <col min="7898" max="7930" width="9.140625" style="153"/>
    <col min="7931" max="7931" width="34.85546875" style="153" customWidth="1"/>
    <col min="7932" max="7942" width="9.140625" style="153"/>
    <col min="7943" max="7950" width="9.7109375" style="153" customWidth="1"/>
    <col min="7951" max="8131" width="9.140625" style="153"/>
    <col min="8132" max="8132" width="34.85546875" style="153" customWidth="1"/>
    <col min="8133" max="8146" width="9.140625" style="153"/>
    <col min="8147" max="8147" width="9.140625" style="153" customWidth="1"/>
    <col min="8148" max="8148" width="9.140625" style="153"/>
    <col min="8149" max="8149" width="9.140625" style="153" customWidth="1"/>
    <col min="8150" max="8152" width="9.140625" style="153"/>
    <col min="8153" max="8153" width="9.140625" style="153" customWidth="1"/>
    <col min="8154" max="8186" width="9.140625" style="153"/>
    <col min="8187" max="8187" width="34.85546875" style="153" customWidth="1"/>
    <col min="8188" max="8198" width="9.140625" style="153"/>
    <col min="8199" max="8206" width="9.7109375" style="153" customWidth="1"/>
    <col min="8207" max="8387" width="9.140625" style="153"/>
    <col min="8388" max="8388" width="34.85546875" style="153" customWidth="1"/>
    <col min="8389" max="8402" width="9.140625" style="153"/>
    <col min="8403" max="8403" width="9.140625" style="153" customWidth="1"/>
    <col min="8404" max="8404" width="9.140625" style="153"/>
    <col min="8405" max="8405" width="9.140625" style="153" customWidth="1"/>
    <col min="8406" max="8408" width="9.140625" style="153"/>
    <col min="8409" max="8409" width="9.140625" style="153" customWidth="1"/>
    <col min="8410" max="8442" width="9.140625" style="153"/>
    <col min="8443" max="8443" width="34.85546875" style="153" customWidth="1"/>
    <col min="8444" max="8454" width="9.140625" style="153"/>
    <col min="8455" max="8462" width="9.7109375" style="153" customWidth="1"/>
    <col min="8463" max="8643" width="9.140625" style="153"/>
    <col min="8644" max="8644" width="34.85546875" style="153" customWidth="1"/>
    <col min="8645" max="8658" width="9.140625" style="153"/>
    <col min="8659" max="8659" width="9.140625" style="153" customWidth="1"/>
    <col min="8660" max="8660" width="9.140625" style="153"/>
    <col min="8661" max="8661" width="9.140625" style="153" customWidth="1"/>
    <col min="8662" max="8664" width="9.140625" style="153"/>
    <col min="8665" max="8665" width="9.140625" style="153" customWidth="1"/>
    <col min="8666" max="8698" width="9.140625" style="153"/>
    <col min="8699" max="8699" width="34.85546875" style="153" customWidth="1"/>
    <col min="8700" max="8710" width="9.140625" style="153"/>
    <col min="8711" max="8718" width="9.7109375" style="153" customWidth="1"/>
    <col min="8719" max="8899" width="9.140625" style="153"/>
    <col min="8900" max="8900" width="34.85546875" style="153" customWidth="1"/>
    <col min="8901" max="8914" width="9.140625" style="153"/>
    <col min="8915" max="8915" width="9.140625" style="153" customWidth="1"/>
    <col min="8916" max="8916" width="9.140625" style="153"/>
    <col min="8917" max="8917" width="9.140625" style="153" customWidth="1"/>
    <col min="8918" max="8920" width="9.140625" style="153"/>
    <col min="8921" max="8921" width="9.140625" style="153" customWidth="1"/>
    <col min="8922" max="8954" width="9.140625" style="153"/>
    <col min="8955" max="8955" width="34.85546875" style="153" customWidth="1"/>
    <col min="8956" max="8966" width="9.140625" style="153"/>
    <col min="8967" max="8974" width="9.7109375" style="153" customWidth="1"/>
    <col min="8975" max="9155" width="9.140625" style="153"/>
    <col min="9156" max="9156" width="34.85546875" style="153" customWidth="1"/>
    <col min="9157" max="9170" width="9.140625" style="153"/>
    <col min="9171" max="9171" width="9.140625" style="153" customWidth="1"/>
    <col min="9172" max="9172" width="9.140625" style="153"/>
    <col min="9173" max="9173" width="9.140625" style="153" customWidth="1"/>
    <col min="9174" max="9176" width="9.140625" style="153"/>
    <col min="9177" max="9177" width="9.140625" style="153" customWidth="1"/>
    <col min="9178" max="9210" width="9.140625" style="153"/>
    <col min="9211" max="9211" width="34.85546875" style="153" customWidth="1"/>
    <col min="9212" max="9222" width="9.140625" style="153"/>
    <col min="9223" max="9230" width="9.7109375" style="153" customWidth="1"/>
    <col min="9231" max="9411" width="9.140625" style="153"/>
    <col min="9412" max="9412" width="34.85546875" style="153" customWidth="1"/>
    <col min="9413" max="9426" width="9.140625" style="153"/>
    <col min="9427" max="9427" width="9.140625" style="153" customWidth="1"/>
    <col min="9428" max="9428" width="9.140625" style="153"/>
    <col min="9429" max="9429" width="9.140625" style="153" customWidth="1"/>
    <col min="9430" max="9432" width="9.140625" style="153"/>
    <col min="9433" max="9433" width="9.140625" style="153" customWidth="1"/>
    <col min="9434" max="9466" width="9.140625" style="153"/>
    <col min="9467" max="9467" width="34.85546875" style="153" customWidth="1"/>
    <col min="9468" max="9478" width="9.140625" style="153"/>
    <col min="9479" max="9486" width="9.7109375" style="153" customWidth="1"/>
    <col min="9487" max="9667" width="9.140625" style="153"/>
    <col min="9668" max="9668" width="34.85546875" style="153" customWidth="1"/>
    <col min="9669" max="9682" width="9.140625" style="153"/>
    <col min="9683" max="9683" width="9.140625" style="153" customWidth="1"/>
    <col min="9684" max="9684" width="9.140625" style="153"/>
    <col min="9685" max="9685" width="9.140625" style="153" customWidth="1"/>
    <col min="9686" max="9688" width="9.140625" style="153"/>
    <col min="9689" max="9689" width="9.140625" style="153" customWidth="1"/>
    <col min="9690" max="9722" width="9.140625" style="153"/>
    <col min="9723" max="9723" width="34.85546875" style="153" customWidth="1"/>
    <col min="9724" max="9734" width="9.140625" style="153"/>
    <col min="9735" max="9742" width="9.7109375" style="153" customWidth="1"/>
    <col min="9743" max="9923" width="9.140625" style="153"/>
    <col min="9924" max="9924" width="34.85546875" style="153" customWidth="1"/>
    <col min="9925" max="9938" width="9.140625" style="153"/>
    <col min="9939" max="9939" width="9.140625" style="153" customWidth="1"/>
    <col min="9940" max="9940" width="9.140625" style="153"/>
    <col min="9941" max="9941" width="9.140625" style="153" customWidth="1"/>
    <col min="9942" max="9944" width="9.140625" style="153"/>
    <col min="9945" max="9945" width="9.140625" style="153" customWidth="1"/>
    <col min="9946" max="9978" width="9.140625" style="153"/>
    <col min="9979" max="9979" width="34.85546875" style="153" customWidth="1"/>
    <col min="9980" max="9990" width="9.140625" style="153"/>
    <col min="9991" max="9998" width="9.7109375" style="153" customWidth="1"/>
    <col min="9999" max="10179" width="9.140625" style="153"/>
    <col min="10180" max="10180" width="34.85546875" style="153" customWidth="1"/>
    <col min="10181" max="10194" width="9.140625" style="153"/>
    <col min="10195" max="10195" width="9.140625" style="153" customWidth="1"/>
    <col min="10196" max="10196" width="9.140625" style="153"/>
    <col min="10197" max="10197" width="9.140625" style="153" customWidth="1"/>
    <col min="10198" max="10200" width="9.140625" style="153"/>
    <col min="10201" max="10201" width="9.140625" style="153" customWidth="1"/>
    <col min="10202" max="10234" width="9.140625" style="153"/>
    <col min="10235" max="10235" width="34.85546875" style="153" customWidth="1"/>
    <col min="10236" max="10246" width="9.140625" style="153"/>
    <col min="10247" max="10254" width="9.7109375" style="153" customWidth="1"/>
    <col min="10255" max="10435" width="9.140625" style="153"/>
    <col min="10436" max="10436" width="34.85546875" style="153" customWidth="1"/>
    <col min="10437" max="10450" width="9.140625" style="153"/>
    <col min="10451" max="10451" width="9.140625" style="153" customWidth="1"/>
    <col min="10452" max="10452" width="9.140625" style="153"/>
    <col min="10453" max="10453" width="9.140625" style="153" customWidth="1"/>
    <col min="10454" max="10456" width="9.140625" style="153"/>
    <col min="10457" max="10457" width="9.140625" style="153" customWidth="1"/>
    <col min="10458" max="10490" width="9.140625" style="153"/>
    <col min="10491" max="10491" width="34.85546875" style="153" customWidth="1"/>
    <col min="10492" max="10502" width="9.140625" style="153"/>
    <col min="10503" max="10510" width="9.7109375" style="153" customWidth="1"/>
    <col min="10511" max="10691" width="9.140625" style="153"/>
    <col min="10692" max="10692" width="34.85546875" style="153" customWidth="1"/>
    <col min="10693" max="10706" width="9.140625" style="153"/>
    <col min="10707" max="10707" width="9.140625" style="153" customWidth="1"/>
    <col min="10708" max="10708" width="9.140625" style="153"/>
    <col min="10709" max="10709" width="9.140625" style="153" customWidth="1"/>
    <col min="10710" max="10712" width="9.140625" style="153"/>
    <col min="10713" max="10713" width="9.140625" style="153" customWidth="1"/>
    <col min="10714" max="10746" width="9.140625" style="153"/>
    <col min="10747" max="10747" width="34.85546875" style="153" customWidth="1"/>
    <col min="10748" max="10758" width="9.140625" style="153"/>
    <col min="10759" max="10766" width="9.7109375" style="153" customWidth="1"/>
    <col min="10767" max="10947" width="9.140625" style="153"/>
    <col min="10948" max="10948" width="34.85546875" style="153" customWidth="1"/>
    <col min="10949" max="10962" width="9.140625" style="153"/>
    <col min="10963" max="10963" width="9.140625" style="153" customWidth="1"/>
    <col min="10964" max="10964" width="9.140625" style="153"/>
    <col min="10965" max="10965" width="9.140625" style="153" customWidth="1"/>
    <col min="10966" max="10968" width="9.140625" style="153"/>
    <col min="10969" max="10969" width="9.140625" style="153" customWidth="1"/>
    <col min="10970" max="11002" width="9.140625" style="153"/>
    <col min="11003" max="11003" width="34.85546875" style="153" customWidth="1"/>
    <col min="11004" max="11014" width="9.140625" style="153"/>
    <col min="11015" max="11022" width="9.7109375" style="153" customWidth="1"/>
    <col min="11023" max="11203" width="9.140625" style="153"/>
    <col min="11204" max="11204" width="34.85546875" style="153" customWidth="1"/>
    <col min="11205" max="11218" width="9.140625" style="153"/>
    <col min="11219" max="11219" width="9.140625" style="153" customWidth="1"/>
    <col min="11220" max="11220" width="9.140625" style="153"/>
    <col min="11221" max="11221" width="9.140625" style="153" customWidth="1"/>
    <col min="11222" max="11224" width="9.140625" style="153"/>
    <col min="11225" max="11225" width="9.140625" style="153" customWidth="1"/>
    <col min="11226" max="11258" width="9.140625" style="153"/>
    <col min="11259" max="11259" width="34.85546875" style="153" customWidth="1"/>
    <col min="11260" max="11270" width="9.140625" style="153"/>
    <col min="11271" max="11278" width="9.7109375" style="153" customWidth="1"/>
    <col min="11279" max="11459" width="9.140625" style="153"/>
    <col min="11460" max="11460" width="34.85546875" style="153" customWidth="1"/>
    <col min="11461" max="11474" width="9.140625" style="153"/>
    <col min="11475" max="11475" width="9.140625" style="153" customWidth="1"/>
    <col min="11476" max="11476" width="9.140625" style="153"/>
    <col min="11477" max="11477" width="9.140625" style="153" customWidth="1"/>
    <col min="11478" max="11480" width="9.140625" style="153"/>
    <col min="11481" max="11481" width="9.140625" style="153" customWidth="1"/>
    <col min="11482" max="11514" width="9.140625" style="153"/>
    <col min="11515" max="11515" width="34.85546875" style="153" customWidth="1"/>
    <col min="11516" max="11526" width="9.140625" style="153"/>
    <col min="11527" max="11534" width="9.7109375" style="153" customWidth="1"/>
    <col min="11535" max="11715" width="9.140625" style="153"/>
    <col min="11716" max="11716" width="34.85546875" style="153" customWidth="1"/>
    <col min="11717" max="11730" width="9.140625" style="153"/>
    <col min="11731" max="11731" width="9.140625" style="153" customWidth="1"/>
    <col min="11732" max="11732" width="9.140625" style="153"/>
    <col min="11733" max="11733" width="9.140625" style="153" customWidth="1"/>
    <col min="11734" max="11736" width="9.140625" style="153"/>
    <col min="11737" max="11737" width="9.140625" style="153" customWidth="1"/>
    <col min="11738" max="11770" width="9.140625" style="153"/>
    <col min="11771" max="11771" width="34.85546875" style="153" customWidth="1"/>
    <col min="11772" max="11782" width="9.140625" style="153"/>
    <col min="11783" max="11790" width="9.7109375" style="153" customWidth="1"/>
    <col min="11791" max="11971" width="9.140625" style="153"/>
    <col min="11972" max="11972" width="34.85546875" style="153" customWidth="1"/>
    <col min="11973" max="11986" width="9.140625" style="153"/>
    <col min="11987" max="11987" width="9.140625" style="153" customWidth="1"/>
    <col min="11988" max="11988" width="9.140625" style="153"/>
    <col min="11989" max="11989" width="9.140625" style="153" customWidth="1"/>
    <col min="11990" max="11992" width="9.140625" style="153"/>
    <col min="11993" max="11993" width="9.140625" style="153" customWidth="1"/>
    <col min="11994" max="12026" width="9.140625" style="153"/>
    <col min="12027" max="12027" width="34.85546875" style="153" customWidth="1"/>
    <col min="12028" max="12038" width="9.140625" style="153"/>
    <col min="12039" max="12046" width="9.7109375" style="153" customWidth="1"/>
    <col min="12047" max="12227" width="9.140625" style="153"/>
    <col min="12228" max="12228" width="34.85546875" style="153" customWidth="1"/>
    <col min="12229" max="12242" width="9.140625" style="153"/>
    <col min="12243" max="12243" width="9.140625" style="153" customWidth="1"/>
    <col min="12244" max="12244" width="9.140625" style="153"/>
    <col min="12245" max="12245" width="9.140625" style="153" customWidth="1"/>
    <col min="12246" max="12248" width="9.140625" style="153"/>
    <col min="12249" max="12249" width="9.140625" style="153" customWidth="1"/>
    <col min="12250" max="12282" width="9.140625" style="153"/>
    <col min="12283" max="12283" width="34.85546875" style="153" customWidth="1"/>
    <col min="12284" max="12294" width="9.140625" style="153"/>
    <col min="12295" max="12302" width="9.7109375" style="153" customWidth="1"/>
    <col min="12303" max="12483" width="9.140625" style="153"/>
    <col min="12484" max="12484" width="34.85546875" style="153" customWidth="1"/>
    <col min="12485" max="12498" width="9.140625" style="153"/>
    <col min="12499" max="12499" width="9.140625" style="153" customWidth="1"/>
    <col min="12500" max="12500" width="9.140625" style="153"/>
    <col min="12501" max="12501" width="9.140625" style="153" customWidth="1"/>
    <col min="12502" max="12504" width="9.140625" style="153"/>
    <col min="12505" max="12505" width="9.140625" style="153" customWidth="1"/>
    <col min="12506" max="12538" width="9.140625" style="153"/>
    <col min="12539" max="12539" width="34.85546875" style="153" customWidth="1"/>
    <col min="12540" max="12550" width="9.140625" style="153"/>
    <col min="12551" max="12558" width="9.7109375" style="153" customWidth="1"/>
    <col min="12559" max="12739" width="9.140625" style="153"/>
    <col min="12740" max="12740" width="34.85546875" style="153" customWidth="1"/>
    <col min="12741" max="12754" width="9.140625" style="153"/>
    <col min="12755" max="12755" width="9.140625" style="153" customWidth="1"/>
    <col min="12756" max="12756" width="9.140625" style="153"/>
    <col min="12757" max="12757" width="9.140625" style="153" customWidth="1"/>
    <col min="12758" max="12760" width="9.140625" style="153"/>
    <col min="12761" max="12761" width="9.140625" style="153" customWidth="1"/>
    <col min="12762" max="12794" width="9.140625" style="153"/>
    <col min="12795" max="12795" width="34.85546875" style="153" customWidth="1"/>
    <col min="12796" max="12806" width="9.140625" style="153"/>
    <col min="12807" max="12814" width="9.7109375" style="153" customWidth="1"/>
    <col min="12815" max="12995" width="9.140625" style="153"/>
    <col min="12996" max="12996" width="34.85546875" style="153" customWidth="1"/>
    <col min="12997" max="13010" width="9.140625" style="153"/>
    <col min="13011" max="13011" width="9.140625" style="153" customWidth="1"/>
    <col min="13012" max="13012" width="9.140625" style="153"/>
    <col min="13013" max="13013" width="9.140625" style="153" customWidth="1"/>
    <col min="13014" max="13016" width="9.140625" style="153"/>
    <col min="13017" max="13017" width="9.140625" style="153" customWidth="1"/>
    <col min="13018" max="13050" width="9.140625" style="153"/>
    <col min="13051" max="13051" width="34.85546875" style="153" customWidth="1"/>
    <col min="13052" max="13062" width="9.140625" style="153"/>
    <col min="13063" max="13070" width="9.7109375" style="153" customWidth="1"/>
    <col min="13071" max="13251" width="9.140625" style="153"/>
    <col min="13252" max="13252" width="34.85546875" style="153" customWidth="1"/>
    <col min="13253" max="13266" width="9.140625" style="153"/>
    <col min="13267" max="13267" width="9.140625" style="153" customWidth="1"/>
    <col min="13268" max="13268" width="9.140625" style="153"/>
    <col min="13269" max="13269" width="9.140625" style="153" customWidth="1"/>
    <col min="13270" max="13272" width="9.140625" style="153"/>
    <col min="13273" max="13273" width="9.140625" style="153" customWidth="1"/>
    <col min="13274" max="13306" width="9.140625" style="153"/>
    <col min="13307" max="13307" width="34.85546875" style="153" customWidth="1"/>
    <col min="13308" max="13318" width="9.140625" style="153"/>
    <col min="13319" max="13326" width="9.7109375" style="153" customWidth="1"/>
    <col min="13327" max="13507" width="9.140625" style="153"/>
    <col min="13508" max="13508" width="34.85546875" style="153" customWidth="1"/>
    <col min="13509" max="13522" width="9.140625" style="153"/>
    <col min="13523" max="13523" width="9.140625" style="153" customWidth="1"/>
    <col min="13524" max="13524" width="9.140625" style="153"/>
    <col min="13525" max="13525" width="9.140625" style="153" customWidth="1"/>
    <col min="13526" max="13528" width="9.140625" style="153"/>
    <col min="13529" max="13529" width="9.140625" style="153" customWidth="1"/>
    <col min="13530" max="13562" width="9.140625" style="153"/>
    <col min="13563" max="13563" width="34.85546875" style="153" customWidth="1"/>
    <col min="13564" max="13574" width="9.140625" style="153"/>
    <col min="13575" max="13582" width="9.7109375" style="153" customWidth="1"/>
    <col min="13583" max="13763" width="9.140625" style="153"/>
    <col min="13764" max="13764" width="34.85546875" style="153" customWidth="1"/>
    <col min="13765" max="13778" width="9.140625" style="153"/>
    <col min="13779" max="13779" width="9.140625" style="153" customWidth="1"/>
    <col min="13780" max="13780" width="9.140625" style="153"/>
    <col min="13781" max="13781" width="9.140625" style="153" customWidth="1"/>
    <col min="13782" max="13784" width="9.140625" style="153"/>
    <col min="13785" max="13785" width="9.140625" style="153" customWidth="1"/>
    <col min="13786" max="13818" width="9.140625" style="153"/>
    <col min="13819" max="13819" width="34.85546875" style="153" customWidth="1"/>
    <col min="13820" max="13830" width="9.140625" style="153"/>
    <col min="13831" max="13838" width="9.7109375" style="153" customWidth="1"/>
    <col min="13839" max="14019" width="9.140625" style="153"/>
    <col min="14020" max="14020" width="34.85546875" style="153" customWidth="1"/>
    <col min="14021" max="14034" width="9.140625" style="153"/>
    <col min="14035" max="14035" width="9.140625" style="153" customWidth="1"/>
    <col min="14036" max="14036" width="9.140625" style="153"/>
    <col min="14037" max="14037" width="9.140625" style="153" customWidth="1"/>
    <col min="14038" max="14040" width="9.140625" style="153"/>
    <col min="14041" max="14041" width="9.140625" style="153" customWidth="1"/>
    <col min="14042" max="14074" width="9.140625" style="153"/>
    <col min="14075" max="14075" width="34.85546875" style="153" customWidth="1"/>
    <col min="14076" max="14086" width="9.140625" style="153"/>
    <col min="14087" max="14094" width="9.7109375" style="153" customWidth="1"/>
    <col min="14095" max="14275" width="9.140625" style="153"/>
    <col min="14276" max="14276" width="34.85546875" style="153" customWidth="1"/>
    <col min="14277" max="14290" width="9.140625" style="153"/>
    <col min="14291" max="14291" width="9.140625" style="153" customWidth="1"/>
    <col min="14292" max="14292" width="9.140625" style="153"/>
    <col min="14293" max="14293" width="9.140625" style="153" customWidth="1"/>
    <col min="14294" max="14296" width="9.140625" style="153"/>
    <col min="14297" max="14297" width="9.140625" style="153" customWidth="1"/>
    <col min="14298" max="14330" width="9.140625" style="153"/>
    <col min="14331" max="14331" width="34.85546875" style="153" customWidth="1"/>
    <col min="14332" max="14342" width="9.140625" style="153"/>
    <col min="14343" max="14350" width="9.7109375" style="153" customWidth="1"/>
    <col min="14351" max="14531" width="9.140625" style="153"/>
    <col min="14532" max="14532" width="34.85546875" style="153" customWidth="1"/>
    <col min="14533" max="14546" width="9.140625" style="153"/>
    <col min="14547" max="14547" width="9.140625" style="153" customWidth="1"/>
    <col min="14548" max="14548" width="9.140625" style="153"/>
    <col min="14549" max="14549" width="9.140625" style="153" customWidth="1"/>
    <col min="14550" max="14552" width="9.140625" style="153"/>
    <col min="14553" max="14553" width="9.140625" style="153" customWidth="1"/>
    <col min="14554" max="14586" width="9.140625" style="153"/>
    <col min="14587" max="14587" width="34.85546875" style="153" customWidth="1"/>
    <col min="14588" max="14598" width="9.140625" style="153"/>
    <col min="14599" max="14606" width="9.7109375" style="153" customWidth="1"/>
    <col min="14607" max="14787" width="9.140625" style="153"/>
    <col min="14788" max="14788" width="34.85546875" style="153" customWidth="1"/>
    <col min="14789" max="14802" width="9.140625" style="153"/>
    <col min="14803" max="14803" width="9.140625" style="153" customWidth="1"/>
    <col min="14804" max="14804" width="9.140625" style="153"/>
    <col min="14805" max="14805" width="9.140625" style="153" customWidth="1"/>
    <col min="14806" max="14808" width="9.140625" style="153"/>
    <col min="14809" max="14809" width="9.140625" style="153" customWidth="1"/>
    <col min="14810" max="14842" width="9.140625" style="153"/>
    <col min="14843" max="14843" width="34.85546875" style="153" customWidth="1"/>
    <col min="14844" max="14854" width="9.140625" style="153"/>
    <col min="14855" max="14862" width="9.7109375" style="153" customWidth="1"/>
    <col min="14863" max="15043" width="9.140625" style="153"/>
    <col min="15044" max="15044" width="34.85546875" style="153" customWidth="1"/>
    <col min="15045" max="15058" width="9.140625" style="153"/>
    <col min="15059" max="15059" width="9.140625" style="153" customWidth="1"/>
    <col min="15060" max="15060" width="9.140625" style="153"/>
    <col min="15061" max="15061" width="9.140625" style="153" customWidth="1"/>
    <col min="15062" max="15064" width="9.140625" style="153"/>
    <col min="15065" max="15065" width="9.140625" style="153" customWidth="1"/>
    <col min="15066" max="15098" width="9.140625" style="153"/>
    <col min="15099" max="15099" width="34.85546875" style="153" customWidth="1"/>
    <col min="15100" max="15110" width="9.140625" style="153"/>
    <col min="15111" max="15118" width="9.7109375" style="153" customWidth="1"/>
    <col min="15119" max="15299" width="9.140625" style="153"/>
    <col min="15300" max="15300" width="34.85546875" style="153" customWidth="1"/>
    <col min="15301" max="15314" width="9.140625" style="153"/>
    <col min="15315" max="15315" width="9.140625" style="153" customWidth="1"/>
    <col min="15316" max="15316" width="9.140625" style="153"/>
    <col min="15317" max="15317" width="9.140625" style="153" customWidth="1"/>
    <col min="15318" max="15320" width="9.140625" style="153"/>
    <col min="15321" max="15321" width="9.140625" style="153" customWidth="1"/>
    <col min="15322" max="15354" width="9.140625" style="153"/>
    <col min="15355" max="15355" width="34.85546875" style="153" customWidth="1"/>
    <col min="15356" max="15366" width="9.140625" style="153"/>
    <col min="15367" max="15374" width="9.7109375" style="153" customWidth="1"/>
    <col min="15375" max="15555" width="9.140625" style="153"/>
    <col min="15556" max="15556" width="34.85546875" style="153" customWidth="1"/>
    <col min="15557" max="15570" width="9.140625" style="153"/>
    <col min="15571" max="15571" width="9.140625" style="153" customWidth="1"/>
    <col min="15572" max="15572" width="9.140625" style="153"/>
    <col min="15573" max="15573" width="9.140625" style="153" customWidth="1"/>
    <col min="15574" max="15576" width="9.140625" style="153"/>
    <col min="15577" max="15577" width="9.140625" style="153" customWidth="1"/>
    <col min="15578" max="15610" width="9.140625" style="153"/>
    <col min="15611" max="15611" width="34.85546875" style="153" customWidth="1"/>
    <col min="15612" max="15622" width="9.140625" style="153"/>
    <col min="15623" max="15630" width="9.7109375" style="153" customWidth="1"/>
    <col min="15631" max="15811" width="9.140625" style="153"/>
    <col min="15812" max="15812" width="34.85546875" style="153" customWidth="1"/>
    <col min="15813" max="15826" width="9.140625" style="153"/>
    <col min="15827" max="15827" width="9.140625" style="153" customWidth="1"/>
    <col min="15828" max="15828" width="9.140625" style="153"/>
    <col min="15829" max="15829" width="9.140625" style="153" customWidth="1"/>
    <col min="15830" max="15832" width="9.140625" style="153"/>
    <col min="15833" max="15833" width="9.140625" style="153" customWidth="1"/>
    <col min="15834" max="15866" width="9.140625" style="153"/>
    <col min="15867" max="15867" width="34.85546875" style="153" customWidth="1"/>
    <col min="15868" max="15878" width="9.140625" style="153"/>
    <col min="15879" max="15886" width="9.7109375" style="153" customWidth="1"/>
    <col min="15887" max="16067" width="9.140625" style="153"/>
    <col min="16068" max="16068" width="34.85546875" style="153" customWidth="1"/>
    <col min="16069" max="16082" width="9.140625" style="153"/>
    <col min="16083" max="16083" width="9.140625" style="153" customWidth="1"/>
    <col min="16084" max="16084" width="9.140625" style="153"/>
    <col min="16085" max="16085" width="9.140625" style="153" customWidth="1"/>
    <col min="16086" max="16088" width="9.140625" style="153"/>
    <col min="16089" max="16089" width="9.140625" style="153" customWidth="1"/>
    <col min="16090" max="16122" width="9.140625" style="153"/>
    <col min="16123" max="16123" width="34.85546875" style="153" customWidth="1"/>
    <col min="16124" max="16134" width="9.140625" style="153"/>
    <col min="16135" max="16142" width="9.7109375" style="153" customWidth="1"/>
    <col min="16143" max="16323" width="9.140625" style="153"/>
    <col min="16324" max="16324" width="34.85546875" style="153" customWidth="1"/>
    <col min="16325" max="16338" width="9.140625" style="153"/>
    <col min="16339" max="16339" width="9.140625" style="153" customWidth="1"/>
    <col min="16340" max="16340" width="9.140625" style="153"/>
    <col min="16341" max="16341" width="9.140625" style="153" customWidth="1"/>
    <col min="16342" max="16344" width="9.140625" style="153"/>
    <col min="16345" max="16345" width="9.140625" style="153" customWidth="1"/>
    <col min="16346" max="16384" width="9.140625" style="153"/>
  </cols>
  <sheetData>
    <row r="1" spans="1:23" ht="20.100000000000001" customHeight="1" thickBot="1">
      <c r="A1" s="340" t="s">
        <v>603</v>
      </c>
      <c r="B1" s="196"/>
      <c r="C1" s="159"/>
      <c r="D1" s="159"/>
      <c r="E1" s="159"/>
      <c r="F1" s="159"/>
      <c r="G1" s="160"/>
      <c r="H1" s="160"/>
      <c r="I1" s="160"/>
      <c r="J1" s="160"/>
      <c r="K1" s="160"/>
      <c r="L1" s="166"/>
      <c r="M1" s="166"/>
      <c r="N1" s="166"/>
      <c r="O1" s="166"/>
    </row>
    <row r="2" spans="1:23" ht="50.25" customHeight="1" thickBot="1">
      <c r="A2" s="107" t="s">
        <v>112</v>
      </c>
      <c r="B2" s="341" t="s">
        <v>604</v>
      </c>
      <c r="C2" s="192" t="s">
        <v>101</v>
      </c>
      <c r="D2" s="192" t="s">
        <v>102</v>
      </c>
      <c r="E2" s="192" t="s">
        <v>103</v>
      </c>
      <c r="F2" s="192" t="s">
        <v>114</v>
      </c>
      <c r="G2" s="192" t="s">
        <v>115</v>
      </c>
      <c r="H2" s="192" t="s">
        <v>116</v>
      </c>
      <c r="I2" s="192" t="s">
        <v>117</v>
      </c>
      <c r="J2" s="192" t="s">
        <v>118</v>
      </c>
      <c r="K2" s="192" t="s">
        <v>119</v>
      </c>
      <c r="L2" s="192" t="s">
        <v>154</v>
      </c>
      <c r="M2" s="192" t="s">
        <v>155</v>
      </c>
      <c r="N2" s="309" t="s">
        <v>427</v>
      </c>
      <c r="O2" s="309" t="s">
        <v>428</v>
      </c>
      <c r="P2" s="108" t="s">
        <v>605</v>
      </c>
      <c r="Q2" s="108" t="s">
        <v>606</v>
      </c>
      <c r="R2" s="108" t="s">
        <v>607</v>
      </c>
      <c r="S2" s="108" t="s">
        <v>608</v>
      </c>
      <c r="T2" s="108" t="s">
        <v>609</v>
      </c>
      <c r="U2" s="108" t="s">
        <v>610</v>
      </c>
      <c r="V2" s="108" t="s">
        <v>611</v>
      </c>
      <c r="W2" s="108" t="s">
        <v>612</v>
      </c>
    </row>
    <row r="3" spans="1:23" s="345" customFormat="1" ht="15.75" customHeight="1">
      <c r="A3" s="342" t="s">
        <v>613</v>
      </c>
      <c r="B3" s="342">
        <v>721</v>
      </c>
      <c r="C3" s="343">
        <v>12554</v>
      </c>
      <c r="D3" s="343">
        <v>14586</v>
      </c>
      <c r="E3" s="343">
        <v>17427</v>
      </c>
      <c r="F3" s="343">
        <v>20530</v>
      </c>
      <c r="G3" s="343">
        <v>24538</v>
      </c>
      <c r="H3" s="343">
        <v>32811</v>
      </c>
      <c r="I3" s="343">
        <v>40151</v>
      </c>
      <c r="J3" s="343">
        <v>42275</v>
      </c>
      <c r="K3" s="343">
        <v>49096</v>
      </c>
      <c r="L3" s="343">
        <v>52982</v>
      </c>
      <c r="M3" s="343">
        <v>59593</v>
      </c>
      <c r="N3" s="343">
        <v>64768</v>
      </c>
      <c r="O3" s="343">
        <v>70197</v>
      </c>
      <c r="P3" s="344" t="s">
        <v>614</v>
      </c>
      <c r="Q3" s="97" t="s">
        <v>615</v>
      </c>
      <c r="R3" s="97" t="s">
        <v>616</v>
      </c>
      <c r="S3" s="97" t="s">
        <v>617</v>
      </c>
      <c r="T3" s="97" t="s">
        <v>618</v>
      </c>
      <c r="U3" s="97" t="s">
        <v>619</v>
      </c>
      <c r="V3" s="97" t="s">
        <v>620</v>
      </c>
      <c r="W3" s="97" t="s">
        <v>621</v>
      </c>
    </row>
    <row r="4" spans="1:23" s="345" customFormat="1" ht="15.75" customHeight="1">
      <c r="A4" s="342" t="s">
        <v>622</v>
      </c>
      <c r="B4" s="342">
        <v>723</v>
      </c>
      <c r="C4" s="343">
        <v>5380</v>
      </c>
      <c r="D4" s="343">
        <v>8982</v>
      </c>
      <c r="E4" s="343">
        <v>11744</v>
      </c>
      <c r="F4" s="343">
        <v>15214</v>
      </c>
      <c r="G4" s="343">
        <v>19229</v>
      </c>
      <c r="H4" s="343">
        <v>26756</v>
      </c>
      <c r="I4" s="343">
        <v>34034</v>
      </c>
      <c r="J4" s="343">
        <v>35238</v>
      </c>
      <c r="K4" s="343">
        <v>40994</v>
      </c>
      <c r="L4" s="343">
        <v>45240</v>
      </c>
      <c r="M4" s="343">
        <v>51409</v>
      </c>
      <c r="N4" s="343">
        <v>56173</v>
      </c>
      <c r="O4" s="343">
        <v>61666</v>
      </c>
      <c r="P4" s="97" t="s">
        <v>623</v>
      </c>
      <c r="Q4" s="97" t="s">
        <v>624</v>
      </c>
      <c r="R4" s="97" t="s">
        <v>625</v>
      </c>
      <c r="S4" s="97" t="s">
        <v>626</v>
      </c>
      <c r="T4" s="97" t="s">
        <v>627</v>
      </c>
      <c r="U4" s="97" t="s">
        <v>628</v>
      </c>
      <c r="V4" s="97" t="s">
        <v>629</v>
      </c>
      <c r="W4" s="97" t="s">
        <v>630</v>
      </c>
    </row>
    <row r="5" spans="1:23" s="345" customFormat="1" ht="15.75" customHeight="1">
      <c r="A5" s="342" t="s">
        <v>631</v>
      </c>
      <c r="B5" s="346" t="s">
        <v>632</v>
      </c>
      <c r="C5" s="343">
        <v>5189</v>
      </c>
      <c r="D5" s="343">
        <v>10663</v>
      </c>
      <c r="E5" s="343">
        <v>13058</v>
      </c>
      <c r="F5" s="343">
        <v>15571</v>
      </c>
      <c r="G5" s="343">
        <v>19362</v>
      </c>
      <c r="H5" s="343">
        <v>24145</v>
      </c>
      <c r="I5" s="343">
        <v>35316</v>
      </c>
      <c r="J5" s="343">
        <v>47271</v>
      </c>
      <c r="K5" s="343">
        <v>59490</v>
      </c>
      <c r="L5" s="343">
        <v>69496</v>
      </c>
      <c r="M5" s="343">
        <v>76837</v>
      </c>
      <c r="N5" s="343">
        <v>88792</v>
      </c>
      <c r="O5" s="343">
        <v>101482</v>
      </c>
      <c r="P5" s="97" t="s">
        <v>633</v>
      </c>
      <c r="Q5" s="97" t="s">
        <v>634</v>
      </c>
      <c r="R5" s="97" t="s">
        <v>635</v>
      </c>
      <c r="S5" s="97" t="s">
        <v>630</v>
      </c>
      <c r="T5" s="97" t="s">
        <v>636</v>
      </c>
      <c r="U5" s="97" t="s">
        <v>637</v>
      </c>
      <c r="V5" s="97" t="s">
        <v>638</v>
      </c>
      <c r="W5" s="97" t="s">
        <v>639</v>
      </c>
    </row>
    <row r="6" spans="1:23" s="345" customFormat="1" ht="22.5">
      <c r="A6" s="342" t="s">
        <v>640</v>
      </c>
      <c r="B6" s="347" t="s">
        <v>1082</v>
      </c>
      <c r="C6" s="343">
        <v>860</v>
      </c>
      <c r="D6" s="343">
        <v>986</v>
      </c>
      <c r="E6" s="343">
        <v>1249</v>
      </c>
      <c r="F6" s="343">
        <v>1728</v>
      </c>
      <c r="G6" s="343">
        <v>1871</v>
      </c>
      <c r="H6" s="343">
        <v>2109</v>
      </c>
      <c r="I6" s="343">
        <v>2716</v>
      </c>
      <c r="J6" s="343">
        <v>3854</v>
      </c>
      <c r="K6" s="343">
        <v>4997</v>
      </c>
      <c r="L6" s="343">
        <v>5533</v>
      </c>
      <c r="M6" s="343">
        <v>6636</v>
      </c>
      <c r="N6" s="343">
        <v>8116</v>
      </c>
      <c r="O6" s="343">
        <v>6593</v>
      </c>
      <c r="P6" s="97" t="s">
        <v>641</v>
      </c>
      <c r="Q6" s="97" t="s">
        <v>642</v>
      </c>
      <c r="R6" s="97" t="s">
        <v>643</v>
      </c>
      <c r="S6" s="97" t="s">
        <v>630</v>
      </c>
      <c r="T6" s="97" t="s">
        <v>644</v>
      </c>
      <c r="U6" s="97" t="s">
        <v>645</v>
      </c>
      <c r="V6" s="97" t="s">
        <v>646</v>
      </c>
      <c r="W6" s="97" t="s">
        <v>639</v>
      </c>
    </row>
    <row r="7" spans="1:23" s="348" customFormat="1" ht="56.25">
      <c r="A7" s="342" t="s">
        <v>647</v>
      </c>
      <c r="B7" s="347" t="s">
        <v>648</v>
      </c>
      <c r="C7" s="343">
        <v>227</v>
      </c>
      <c r="D7" s="343">
        <v>438</v>
      </c>
      <c r="E7" s="343">
        <v>382</v>
      </c>
      <c r="F7" s="343">
        <v>708</v>
      </c>
      <c r="G7" s="343">
        <v>643</v>
      </c>
      <c r="H7" s="343">
        <v>754</v>
      </c>
      <c r="I7" s="343">
        <v>1438</v>
      </c>
      <c r="J7" s="343">
        <v>1673</v>
      </c>
      <c r="K7" s="343">
        <v>2204</v>
      </c>
      <c r="L7" s="343">
        <v>2604</v>
      </c>
      <c r="M7" s="343">
        <v>3186</v>
      </c>
      <c r="N7" s="343">
        <v>3629</v>
      </c>
      <c r="O7" s="343">
        <v>4323</v>
      </c>
      <c r="P7" s="97" t="s">
        <v>649</v>
      </c>
      <c r="Q7" s="97" t="s">
        <v>650</v>
      </c>
      <c r="R7" s="97" t="s">
        <v>651</v>
      </c>
      <c r="S7" s="97" t="s">
        <v>639</v>
      </c>
      <c r="T7" s="97" t="s">
        <v>652</v>
      </c>
      <c r="U7" s="97" t="s">
        <v>630</v>
      </c>
      <c r="V7" s="97" t="s">
        <v>653</v>
      </c>
      <c r="W7" s="97" t="s">
        <v>639</v>
      </c>
    </row>
    <row r="8" spans="1:23" ht="15.75" customHeight="1">
      <c r="A8" s="465" t="s">
        <v>654</v>
      </c>
      <c r="B8" s="465"/>
      <c r="C8" s="465"/>
      <c r="D8" s="465"/>
      <c r="E8" s="465"/>
      <c r="F8" s="465"/>
      <c r="G8" s="465"/>
      <c r="H8" s="465"/>
      <c r="I8" s="465"/>
      <c r="J8" s="465"/>
      <c r="K8" s="465"/>
      <c r="L8" s="465"/>
      <c r="M8" s="465"/>
      <c r="N8" s="465"/>
      <c r="O8" s="465"/>
      <c r="P8" s="465"/>
      <c r="Q8" s="465"/>
      <c r="R8" s="465"/>
      <c r="S8" s="465"/>
      <c r="T8" s="465"/>
      <c r="U8" s="465"/>
      <c r="V8" s="465"/>
      <c r="W8" s="465"/>
    </row>
    <row r="9" spans="1:23" ht="15.75" customHeight="1">
      <c r="A9" s="349" t="s">
        <v>655</v>
      </c>
      <c r="B9" s="342">
        <v>10987</v>
      </c>
      <c r="C9" s="162" t="s">
        <v>104</v>
      </c>
      <c r="D9" s="162" t="s">
        <v>104</v>
      </c>
      <c r="E9" s="162" t="s">
        <v>104</v>
      </c>
      <c r="F9" s="343">
        <v>465</v>
      </c>
      <c r="G9" s="343">
        <v>2772</v>
      </c>
      <c r="H9" s="343">
        <v>11410</v>
      </c>
      <c r="I9" s="343">
        <v>22478</v>
      </c>
      <c r="J9" s="343">
        <v>44777</v>
      </c>
      <c r="K9" s="343">
        <v>61610</v>
      </c>
      <c r="L9" s="343">
        <v>94612</v>
      </c>
      <c r="M9" s="343">
        <v>133105</v>
      </c>
      <c r="N9" s="343">
        <v>170467</v>
      </c>
      <c r="O9" s="343">
        <v>210139</v>
      </c>
      <c r="P9" s="97" t="s">
        <v>656</v>
      </c>
      <c r="Q9" s="97" t="s">
        <v>639</v>
      </c>
      <c r="R9" s="162" t="s">
        <v>104</v>
      </c>
      <c r="S9" s="162" t="s">
        <v>104</v>
      </c>
      <c r="T9" s="97" t="s">
        <v>657</v>
      </c>
      <c r="U9" s="97" t="s">
        <v>639</v>
      </c>
      <c r="V9" s="162" t="s">
        <v>104</v>
      </c>
      <c r="W9" s="162" t="s">
        <v>104</v>
      </c>
    </row>
    <row r="10" spans="1:23" ht="15.75" customHeight="1">
      <c r="A10" s="349" t="s">
        <v>658</v>
      </c>
      <c r="B10" s="342">
        <v>10997</v>
      </c>
      <c r="C10" s="162" t="s">
        <v>104</v>
      </c>
      <c r="D10" s="162" t="s">
        <v>104</v>
      </c>
      <c r="E10" s="162">
        <v>2290</v>
      </c>
      <c r="F10" s="343">
        <v>3220</v>
      </c>
      <c r="G10" s="343">
        <v>6169</v>
      </c>
      <c r="H10" s="343">
        <v>12084</v>
      </c>
      <c r="I10" s="343">
        <v>15214</v>
      </c>
      <c r="J10" s="343">
        <v>21921</v>
      </c>
      <c r="K10" s="343">
        <v>28973</v>
      </c>
      <c r="L10" s="343">
        <v>38727</v>
      </c>
      <c r="M10" s="343">
        <v>48490</v>
      </c>
      <c r="N10" s="343">
        <v>52571</v>
      </c>
      <c r="O10" s="343">
        <v>63454</v>
      </c>
      <c r="P10" s="97" t="s">
        <v>659</v>
      </c>
      <c r="Q10" s="97" t="s">
        <v>630</v>
      </c>
      <c r="R10" s="97" t="s">
        <v>660</v>
      </c>
      <c r="S10" s="97" t="s">
        <v>639</v>
      </c>
      <c r="T10" s="97" t="s">
        <v>661</v>
      </c>
      <c r="U10" s="97" t="s">
        <v>639</v>
      </c>
      <c r="V10" s="162" t="s">
        <v>104</v>
      </c>
      <c r="W10" s="162" t="s">
        <v>104</v>
      </c>
    </row>
    <row r="11" spans="1:23" ht="18" customHeight="1">
      <c r="A11" s="342" t="s">
        <v>662</v>
      </c>
      <c r="B11" s="350" t="s">
        <v>663</v>
      </c>
      <c r="C11" s="343">
        <v>164</v>
      </c>
      <c r="D11" s="343">
        <v>3318</v>
      </c>
      <c r="E11" s="343">
        <v>5747</v>
      </c>
      <c r="F11" s="343">
        <v>4745</v>
      </c>
      <c r="G11" s="343">
        <v>8147</v>
      </c>
      <c r="H11" s="343">
        <v>7211</v>
      </c>
      <c r="I11" s="343">
        <v>5204</v>
      </c>
      <c r="J11" s="343">
        <v>8339</v>
      </c>
      <c r="K11" s="343">
        <v>9742</v>
      </c>
      <c r="L11" s="343">
        <v>11940</v>
      </c>
      <c r="M11" s="343">
        <v>15858</v>
      </c>
      <c r="N11" s="343">
        <v>15862</v>
      </c>
      <c r="O11" s="343">
        <v>15703</v>
      </c>
      <c r="P11" s="97" t="s">
        <v>664</v>
      </c>
      <c r="Q11" s="97" t="s">
        <v>665</v>
      </c>
      <c r="R11" s="97" t="s">
        <v>666</v>
      </c>
      <c r="S11" s="97" t="s">
        <v>667</v>
      </c>
      <c r="T11" s="97" t="s">
        <v>668</v>
      </c>
      <c r="U11" s="97" t="s">
        <v>669</v>
      </c>
      <c r="V11" s="97" t="s">
        <v>670</v>
      </c>
      <c r="W11" s="97" t="s">
        <v>630</v>
      </c>
    </row>
    <row r="12" spans="1:23" ht="15" customHeight="1">
      <c r="A12" s="464" t="s">
        <v>671</v>
      </c>
      <c r="B12" s="464"/>
      <c r="C12" s="464"/>
      <c r="D12" s="464"/>
      <c r="E12" s="464"/>
      <c r="F12" s="464"/>
      <c r="G12" s="464"/>
      <c r="H12" s="464"/>
      <c r="I12" s="464"/>
      <c r="J12" s="464"/>
      <c r="K12" s="464"/>
      <c r="L12" s="464"/>
      <c r="M12" s="464"/>
      <c r="N12" s="464"/>
      <c r="O12" s="464"/>
      <c r="P12" s="464"/>
      <c r="Q12" s="464"/>
      <c r="R12" s="464"/>
      <c r="S12" s="464"/>
      <c r="T12" s="464"/>
      <c r="U12" s="464"/>
      <c r="V12" s="464"/>
      <c r="W12" s="464"/>
    </row>
    <row r="13" spans="1:23" ht="15" customHeight="1">
      <c r="A13" s="295" t="s">
        <v>672</v>
      </c>
      <c r="B13" s="113">
        <v>81300</v>
      </c>
      <c r="C13" s="161" t="s">
        <v>104</v>
      </c>
      <c r="D13" s="161" t="s">
        <v>104</v>
      </c>
      <c r="E13" s="161" t="s">
        <v>104</v>
      </c>
      <c r="F13" s="321">
        <v>27</v>
      </c>
      <c r="G13" s="313">
        <v>280</v>
      </c>
      <c r="H13" s="313">
        <v>905</v>
      </c>
      <c r="I13" s="313">
        <v>1058</v>
      </c>
      <c r="J13" s="313">
        <v>2198</v>
      </c>
      <c r="K13" s="321">
        <v>4235</v>
      </c>
      <c r="L13" s="321">
        <v>6201</v>
      </c>
      <c r="M13" s="321">
        <v>7074</v>
      </c>
      <c r="N13" s="321">
        <v>10688</v>
      </c>
      <c r="O13" s="321">
        <v>8687</v>
      </c>
      <c r="P13" s="97" t="s">
        <v>673</v>
      </c>
      <c r="Q13" s="97" t="s">
        <v>639</v>
      </c>
      <c r="R13" s="162" t="s">
        <v>104</v>
      </c>
      <c r="S13" s="162" t="s">
        <v>104</v>
      </c>
      <c r="T13" s="97" t="s">
        <v>674</v>
      </c>
      <c r="U13" s="97" t="s">
        <v>639</v>
      </c>
      <c r="V13" s="162" t="s">
        <v>104</v>
      </c>
      <c r="W13" s="162" t="s">
        <v>104</v>
      </c>
    </row>
    <row r="14" spans="1:23" ht="15" customHeight="1">
      <c r="A14" s="295" t="s">
        <v>675</v>
      </c>
      <c r="B14" s="113">
        <v>81305</v>
      </c>
      <c r="C14" s="161" t="s">
        <v>104</v>
      </c>
      <c r="D14" s="161" t="s">
        <v>104</v>
      </c>
      <c r="E14" s="161" t="s">
        <v>104</v>
      </c>
      <c r="F14" s="313">
        <v>2</v>
      </c>
      <c r="G14" s="313">
        <v>93</v>
      </c>
      <c r="H14" s="313">
        <v>258</v>
      </c>
      <c r="I14" s="313">
        <v>722</v>
      </c>
      <c r="J14" s="313">
        <v>1385</v>
      </c>
      <c r="K14" s="313">
        <v>1543</v>
      </c>
      <c r="L14" s="313">
        <v>1624</v>
      </c>
      <c r="M14" s="313">
        <v>1744</v>
      </c>
      <c r="N14" s="313">
        <v>2015</v>
      </c>
      <c r="O14" s="313">
        <v>2351</v>
      </c>
      <c r="P14" s="97" t="s">
        <v>676</v>
      </c>
      <c r="Q14" s="97" t="s">
        <v>630</v>
      </c>
      <c r="R14" s="162" t="s">
        <v>104</v>
      </c>
      <c r="S14" s="162" t="s">
        <v>104</v>
      </c>
      <c r="T14" s="97" t="s">
        <v>677</v>
      </c>
      <c r="U14" s="97" t="s">
        <v>639</v>
      </c>
      <c r="V14" s="162" t="s">
        <v>104</v>
      </c>
      <c r="W14" s="162" t="s">
        <v>104</v>
      </c>
    </row>
    <row r="15" spans="1:23" ht="15" customHeight="1">
      <c r="A15" s="295" t="s">
        <v>678</v>
      </c>
      <c r="B15" s="113">
        <v>81310</v>
      </c>
      <c r="C15" s="161" t="s">
        <v>104</v>
      </c>
      <c r="D15" s="161" t="s">
        <v>104</v>
      </c>
      <c r="E15" s="161" t="s">
        <v>104</v>
      </c>
      <c r="F15" s="313">
        <v>2</v>
      </c>
      <c r="G15" s="313">
        <v>8</v>
      </c>
      <c r="H15" s="313">
        <v>1</v>
      </c>
      <c r="I15" s="313">
        <v>10</v>
      </c>
      <c r="J15" s="313">
        <v>20</v>
      </c>
      <c r="K15" s="313">
        <v>9</v>
      </c>
      <c r="L15" s="313">
        <v>74</v>
      </c>
      <c r="M15" s="313">
        <v>274</v>
      </c>
      <c r="N15" s="313">
        <v>400</v>
      </c>
      <c r="O15" s="313">
        <v>433</v>
      </c>
      <c r="P15" s="97" t="s">
        <v>679</v>
      </c>
      <c r="Q15" s="97" t="s">
        <v>639</v>
      </c>
      <c r="R15" s="162" t="s">
        <v>104</v>
      </c>
      <c r="S15" s="162" t="s">
        <v>104</v>
      </c>
      <c r="T15" s="97" t="s">
        <v>680</v>
      </c>
      <c r="U15" s="97" t="s">
        <v>639</v>
      </c>
      <c r="V15" s="162" t="s">
        <v>104</v>
      </c>
      <c r="W15" s="162" t="s">
        <v>104</v>
      </c>
    </row>
    <row r="16" spans="1:23">
      <c r="A16" s="295" t="s">
        <v>681</v>
      </c>
      <c r="B16" s="113">
        <v>81315</v>
      </c>
      <c r="C16" s="161" t="s">
        <v>104</v>
      </c>
      <c r="D16" s="161" t="s">
        <v>104</v>
      </c>
      <c r="E16" s="161" t="s">
        <v>104</v>
      </c>
      <c r="F16" s="313">
        <v>39</v>
      </c>
      <c r="G16" s="313">
        <v>120</v>
      </c>
      <c r="H16" s="313">
        <v>96</v>
      </c>
      <c r="I16" s="313">
        <v>290</v>
      </c>
      <c r="J16" s="313">
        <v>577</v>
      </c>
      <c r="K16" s="313">
        <v>1556</v>
      </c>
      <c r="L16" s="313">
        <v>1352</v>
      </c>
      <c r="M16" s="313">
        <v>1530</v>
      </c>
      <c r="N16" s="313">
        <v>2959</v>
      </c>
      <c r="O16" s="313">
        <v>3673</v>
      </c>
      <c r="P16" s="97" t="s">
        <v>682</v>
      </c>
      <c r="Q16" s="97" t="s">
        <v>639</v>
      </c>
      <c r="R16" s="162" t="s">
        <v>104</v>
      </c>
      <c r="S16" s="162" t="s">
        <v>104</v>
      </c>
      <c r="T16" s="97" t="s">
        <v>683</v>
      </c>
      <c r="U16" s="97" t="s">
        <v>639</v>
      </c>
      <c r="V16" s="162" t="s">
        <v>104</v>
      </c>
      <c r="W16" s="162" t="s">
        <v>104</v>
      </c>
    </row>
    <row r="17" spans="1:23">
      <c r="A17" s="295" t="s">
        <v>684</v>
      </c>
      <c r="B17" s="113">
        <v>81320</v>
      </c>
      <c r="C17" s="161" t="s">
        <v>104</v>
      </c>
      <c r="D17" s="161" t="s">
        <v>104</v>
      </c>
      <c r="E17" s="161" t="s">
        <v>104</v>
      </c>
      <c r="F17" s="313">
        <v>60</v>
      </c>
      <c r="G17" s="313">
        <v>141</v>
      </c>
      <c r="H17" s="313">
        <v>358</v>
      </c>
      <c r="I17" s="313">
        <v>836</v>
      </c>
      <c r="J17" s="313">
        <v>1373</v>
      </c>
      <c r="K17" s="313">
        <v>1782</v>
      </c>
      <c r="L17" s="313">
        <v>2158</v>
      </c>
      <c r="M17" s="313">
        <v>2851</v>
      </c>
      <c r="N17" s="313">
        <v>3261</v>
      </c>
      <c r="O17" s="313">
        <v>3661</v>
      </c>
      <c r="P17" s="97" t="s">
        <v>685</v>
      </c>
      <c r="Q17" s="97" t="s">
        <v>639</v>
      </c>
      <c r="R17" s="162" t="s">
        <v>104</v>
      </c>
      <c r="S17" s="162" t="s">
        <v>104</v>
      </c>
      <c r="T17" s="97" t="s">
        <v>686</v>
      </c>
      <c r="U17" s="97" t="s">
        <v>639</v>
      </c>
      <c r="V17" s="162" t="s">
        <v>104</v>
      </c>
      <c r="W17" s="162" t="s">
        <v>104</v>
      </c>
    </row>
    <row r="18" spans="1:23">
      <c r="A18" s="295" t="s">
        <v>687</v>
      </c>
      <c r="B18" s="351">
        <v>81325</v>
      </c>
      <c r="C18" s="161" t="s">
        <v>104</v>
      </c>
      <c r="D18" s="161" t="s">
        <v>104</v>
      </c>
      <c r="E18" s="161" t="s">
        <v>104</v>
      </c>
      <c r="F18" s="313">
        <v>8</v>
      </c>
      <c r="G18" s="313">
        <v>9</v>
      </c>
      <c r="H18" s="313">
        <v>3</v>
      </c>
      <c r="I18" s="313">
        <v>83</v>
      </c>
      <c r="J18" s="313">
        <v>174</v>
      </c>
      <c r="K18" s="313">
        <v>407</v>
      </c>
      <c r="L18" s="313">
        <v>289</v>
      </c>
      <c r="M18" s="313">
        <v>169</v>
      </c>
      <c r="N18" s="313">
        <v>283</v>
      </c>
      <c r="O18" s="313">
        <v>175</v>
      </c>
      <c r="P18" s="344">
        <v>29.9</v>
      </c>
      <c r="Q18" s="344">
        <v>415.4</v>
      </c>
      <c r="R18" s="162" t="s">
        <v>104</v>
      </c>
      <c r="S18" s="162" t="s">
        <v>104</v>
      </c>
      <c r="T18" s="97" t="s">
        <v>688</v>
      </c>
      <c r="U18" s="97" t="s">
        <v>630</v>
      </c>
      <c r="V18" s="162" t="s">
        <v>104</v>
      </c>
      <c r="W18" s="162" t="s">
        <v>104</v>
      </c>
    </row>
    <row r="19" spans="1:23">
      <c r="A19" s="295" t="s">
        <v>689</v>
      </c>
      <c r="B19" s="351">
        <v>81330</v>
      </c>
      <c r="C19" s="161" t="s">
        <v>104</v>
      </c>
      <c r="D19" s="161" t="s">
        <v>104</v>
      </c>
      <c r="E19" s="161" t="s">
        <v>104</v>
      </c>
      <c r="F19" s="313">
        <v>5</v>
      </c>
      <c r="G19" s="313">
        <v>1</v>
      </c>
      <c r="H19" s="313">
        <v>19</v>
      </c>
      <c r="I19" s="313">
        <v>11</v>
      </c>
      <c r="J19" s="313">
        <v>27</v>
      </c>
      <c r="K19" s="313">
        <v>78</v>
      </c>
      <c r="L19" s="313">
        <v>154</v>
      </c>
      <c r="M19" s="313">
        <v>296</v>
      </c>
      <c r="N19" s="313">
        <v>451</v>
      </c>
      <c r="O19" s="313">
        <v>560</v>
      </c>
      <c r="P19" s="97" t="s">
        <v>690</v>
      </c>
      <c r="Q19" s="97" t="s">
        <v>639</v>
      </c>
      <c r="R19" s="162" t="s">
        <v>104</v>
      </c>
      <c r="S19" s="162" t="s">
        <v>104</v>
      </c>
      <c r="T19" s="97" t="s">
        <v>691</v>
      </c>
      <c r="U19" s="97" t="s">
        <v>639</v>
      </c>
      <c r="V19" s="162" t="s">
        <v>104</v>
      </c>
      <c r="W19" s="162" t="s">
        <v>104</v>
      </c>
    </row>
    <row r="20" spans="1:23">
      <c r="A20" s="295" t="s">
        <v>692</v>
      </c>
      <c r="B20" s="113">
        <v>81335</v>
      </c>
      <c r="C20" s="161" t="s">
        <v>104</v>
      </c>
      <c r="D20" s="161" t="s">
        <v>104</v>
      </c>
      <c r="E20" s="161" t="s">
        <v>104</v>
      </c>
      <c r="F20" s="313">
        <v>73</v>
      </c>
      <c r="G20" s="313">
        <v>429</v>
      </c>
      <c r="H20" s="313">
        <v>705</v>
      </c>
      <c r="I20" s="313">
        <v>1828</v>
      </c>
      <c r="J20" s="313">
        <v>3428</v>
      </c>
      <c r="K20" s="313">
        <v>4773</v>
      </c>
      <c r="L20" s="313">
        <v>6685</v>
      </c>
      <c r="M20" s="313">
        <v>8224</v>
      </c>
      <c r="N20" s="313">
        <v>10895</v>
      </c>
      <c r="O20" s="313">
        <v>12534</v>
      </c>
      <c r="P20" s="97" t="s">
        <v>693</v>
      </c>
      <c r="Q20" s="97" t="s">
        <v>639</v>
      </c>
      <c r="R20" s="162" t="s">
        <v>104</v>
      </c>
      <c r="S20" s="162" t="s">
        <v>104</v>
      </c>
      <c r="T20" s="97" t="s">
        <v>694</v>
      </c>
      <c r="U20" s="97" t="s">
        <v>639</v>
      </c>
      <c r="V20" s="162" t="s">
        <v>104</v>
      </c>
      <c r="W20" s="162" t="s">
        <v>104</v>
      </c>
    </row>
    <row r="21" spans="1:23">
      <c r="A21" s="295" t="s">
        <v>695</v>
      </c>
      <c r="B21" s="113">
        <v>81340</v>
      </c>
      <c r="C21" s="161" t="s">
        <v>104</v>
      </c>
      <c r="D21" s="161" t="s">
        <v>104</v>
      </c>
      <c r="E21" s="161" t="s">
        <v>104</v>
      </c>
      <c r="F21" s="313">
        <v>34</v>
      </c>
      <c r="G21" s="313">
        <v>397</v>
      </c>
      <c r="H21" s="313">
        <v>940</v>
      </c>
      <c r="I21" s="313">
        <v>1823</v>
      </c>
      <c r="J21" s="313">
        <v>3166</v>
      </c>
      <c r="K21" s="313">
        <v>4735</v>
      </c>
      <c r="L21" s="313">
        <v>6568</v>
      </c>
      <c r="M21" s="313">
        <v>7079</v>
      </c>
      <c r="N21" s="313">
        <v>8051</v>
      </c>
      <c r="O21" s="313">
        <v>9713</v>
      </c>
      <c r="P21" s="97" t="s">
        <v>696</v>
      </c>
      <c r="Q21" s="97" t="s">
        <v>639</v>
      </c>
      <c r="R21" s="162" t="s">
        <v>104</v>
      </c>
      <c r="S21" s="162" t="s">
        <v>104</v>
      </c>
      <c r="T21" s="97" t="s">
        <v>697</v>
      </c>
      <c r="U21" s="97" t="s">
        <v>639</v>
      </c>
      <c r="V21" s="162" t="s">
        <v>104</v>
      </c>
      <c r="W21" s="162" t="s">
        <v>104</v>
      </c>
    </row>
    <row r="22" spans="1:23">
      <c r="A22" s="295" t="s">
        <v>698</v>
      </c>
      <c r="B22" s="113">
        <v>81345</v>
      </c>
      <c r="C22" s="161" t="s">
        <v>104</v>
      </c>
      <c r="D22" s="161" t="s">
        <v>104</v>
      </c>
      <c r="E22" s="161" t="s">
        <v>104</v>
      </c>
      <c r="F22" s="313">
        <v>5</v>
      </c>
      <c r="G22" s="313">
        <v>19</v>
      </c>
      <c r="H22" s="313">
        <v>71</v>
      </c>
      <c r="I22" s="313">
        <v>187</v>
      </c>
      <c r="J22" s="313">
        <v>447</v>
      </c>
      <c r="K22" s="313">
        <v>565</v>
      </c>
      <c r="L22" s="313">
        <v>761</v>
      </c>
      <c r="M22" s="313">
        <v>1194</v>
      </c>
      <c r="N22" s="313">
        <v>1619</v>
      </c>
      <c r="O22" s="313">
        <v>1683</v>
      </c>
      <c r="P22" s="97" t="s">
        <v>699</v>
      </c>
      <c r="Q22" s="97" t="s">
        <v>639</v>
      </c>
      <c r="R22" s="162" t="s">
        <v>104</v>
      </c>
      <c r="S22" s="162" t="s">
        <v>104</v>
      </c>
      <c r="T22" s="97" t="s">
        <v>700</v>
      </c>
      <c r="U22" s="97" t="s">
        <v>639</v>
      </c>
      <c r="V22" s="162" t="s">
        <v>104</v>
      </c>
      <c r="W22" s="162" t="s">
        <v>104</v>
      </c>
    </row>
    <row r="23" spans="1:23">
      <c r="A23" s="295" t="s">
        <v>701</v>
      </c>
      <c r="B23" s="351">
        <v>81350</v>
      </c>
      <c r="C23" s="161" t="s">
        <v>104</v>
      </c>
      <c r="D23" s="161" t="s">
        <v>104</v>
      </c>
      <c r="E23" s="161" t="s">
        <v>104</v>
      </c>
      <c r="F23" s="161" t="s">
        <v>104</v>
      </c>
      <c r="G23" s="161" t="s">
        <v>104</v>
      </c>
      <c r="H23" s="313">
        <v>39</v>
      </c>
      <c r="I23" s="313">
        <v>61</v>
      </c>
      <c r="J23" s="313">
        <v>100</v>
      </c>
      <c r="K23" s="313">
        <v>98</v>
      </c>
      <c r="L23" s="313">
        <v>142</v>
      </c>
      <c r="M23" s="313">
        <v>166</v>
      </c>
      <c r="N23" s="313">
        <v>221</v>
      </c>
      <c r="O23" s="313">
        <v>225</v>
      </c>
      <c r="P23" s="162" t="s">
        <v>104</v>
      </c>
      <c r="Q23" s="162" t="s">
        <v>104</v>
      </c>
      <c r="R23" s="162" t="s">
        <v>104</v>
      </c>
      <c r="S23" s="162" t="s">
        <v>104</v>
      </c>
      <c r="T23" s="162" t="s">
        <v>104</v>
      </c>
      <c r="U23" s="162" t="s">
        <v>104</v>
      </c>
      <c r="V23" s="162" t="s">
        <v>104</v>
      </c>
      <c r="W23" s="162" t="s">
        <v>104</v>
      </c>
    </row>
    <row r="24" spans="1:23">
      <c r="A24" s="295" t="s">
        <v>702</v>
      </c>
      <c r="B24" s="113">
        <v>81355</v>
      </c>
      <c r="C24" s="161" t="s">
        <v>104</v>
      </c>
      <c r="D24" s="161" t="s">
        <v>104</v>
      </c>
      <c r="E24" s="161" t="s">
        <v>104</v>
      </c>
      <c r="F24" s="313">
        <v>1</v>
      </c>
      <c r="G24" s="313">
        <v>16</v>
      </c>
      <c r="H24" s="313">
        <v>23</v>
      </c>
      <c r="I24" s="313">
        <v>84</v>
      </c>
      <c r="J24" s="313">
        <v>145</v>
      </c>
      <c r="K24" s="313">
        <v>310</v>
      </c>
      <c r="L24" s="313">
        <v>462</v>
      </c>
      <c r="M24" s="313">
        <v>701</v>
      </c>
      <c r="N24" s="313">
        <v>1098</v>
      </c>
      <c r="O24" s="313">
        <v>992</v>
      </c>
      <c r="P24" s="97" t="s">
        <v>703</v>
      </c>
      <c r="Q24" s="97" t="s">
        <v>639</v>
      </c>
      <c r="R24" s="162" t="s">
        <v>104</v>
      </c>
      <c r="S24" s="162" t="s">
        <v>104</v>
      </c>
      <c r="T24" s="97" t="s">
        <v>704</v>
      </c>
      <c r="U24" s="97" t="s">
        <v>639</v>
      </c>
      <c r="V24" s="162" t="s">
        <v>104</v>
      </c>
      <c r="W24" s="162" t="s">
        <v>104</v>
      </c>
    </row>
    <row r="25" spans="1:23">
      <c r="A25" s="295" t="s">
        <v>705</v>
      </c>
      <c r="B25" s="113">
        <v>81360</v>
      </c>
      <c r="C25" s="161" t="s">
        <v>104</v>
      </c>
      <c r="D25" s="161" t="s">
        <v>104</v>
      </c>
      <c r="E25" s="161" t="s">
        <v>104</v>
      </c>
      <c r="F25" s="161" t="s">
        <v>104</v>
      </c>
      <c r="G25" s="313">
        <v>6</v>
      </c>
      <c r="H25" s="313">
        <v>9</v>
      </c>
      <c r="I25" s="313">
        <v>27</v>
      </c>
      <c r="J25" s="313">
        <v>20</v>
      </c>
      <c r="K25" s="313">
        <v>59</v>
      </c>
      <c r="L25" s="313">
        <v>424</v>
      </c>
      <c r="M25" s="313">
        <v>86</v>
      </c>
      <c r="N25" s="313">
        <v>90</v>
      </c>
      <c r="O25" s="313">
        <v>154</v>
      </c>
      <c r="P25" s="99">
        <v>22.6</v>
      </c>
      <c r="Q25" s="97" t="s">
        <v>639</v>
      </c>
      <c r="R25" s="162" t="s">
        <v>104</v>
      </c>
      <c r="S25" s="162" t="s">
        <v>104</v>
      </c>
      <c r="T25" s="162" t="s">
        <v>104</v>
      </c>
      <c r="U25" s="162" t="s">
        <v>104</v>
      </c>
      <c r="V25" s="162" t="s">
        <v>104</v>
      </c>
      <c r="W25" s="162" t="s">
        <v>104</v>
      </c>
    </row>
    <row r="26" spans="1:23" ht="15" customHeight="1">
      <c r="A26" s="277" t="s">
        <v>706</v>
      </c>
      <c r="B26" s="352" t="s">
        <v>707</v>
      </c>
      <c r="C26" s="353" t="s">
        <v>104</v>
      </c>
      <c r="D26" s="353" t="s">
        <v>104</v>
      </c>
      <c r="E26" s="353" t="s">
        <v>104</v>
      </c>
      <c r="F26" s="278">
        <v>256</v>
      </c>
      <c r="G26" s="278">
        <v>1519</v>
      </c>
      <c r="H26" s="278">
        <v>3427</v>
      </c>
      <c r="I26" s="278">
        <v>7020</v>
      </c>
      <c r="J26" s="278">
        <v>13060</v>
      </c>
      <c r="K26" s="278">
        <v>20150</v>
      </c>
      <c r="L26" s="278">
        <v>26894</v>
      </c>
      <c r="M26" s="278">
        <v>31388</v>
      </c>
      <c r="N26" s="278">
        <v>42031</v>
      </c>
      <c r="O26" s="278">
        <v>44841</v>
      </c>
      <c r="P26" s="354" t="s">
        <v>708</v>
      </c>
      <c r="Q26" s="354" t="s">
        <v>709</v>
      </c>
      <c r="R26" s="355" t="s">
        <v>104</v>
      </c>
      <c r="S26" s="355" t="s">
        <v>104</v>
      </c>
      <c r="T26" s="354" t="s">
        <v>710</v>
      </c>
      <c r="U26" s="354" t="s">
        <v>709</v>
      </c>
      <c r="V26" s="355" t="s">
        <v>104</v>
      </c>
      <c r="W26" s="355" t="s">
        <v>104</v>
      </c>
    </row>
    <row r="27" spans="1:23">
      <c r="A27" s="464" t="s">
        <v>711</v>
      </c>
      <c r="B27" s="464"/>
      <c r="C27" s="464"/>
      <c r="D27" s="464"/>
      <c r="E27" s="464"/>
      <c r="F27" s="464"/>
      <c r="G27" s="464"/>
      <c r="H27" s="464"/>
      <c r="I27" s="464"/>
      <c r="J27" s="464"/>
      <c r="K27" s="464"/>
      <c r="L27" s="464"/>
      <c r="M27" s="464"/>
      <c r="N27" s="464"/>
      <c r="O27" s="464"/>
      <c r="P27" s="464"/>
      <c r="Q27" s="464"/>
      <c r="R27" s="464"/>
      <c r="S27" s="464"/>
      <c r="T27" s="464"/>
      <c r="U27" s="464"/>
      <c r="V27" s="464"/>
      <c r="W27" s="464"/>
    </row>
    <row r="28" spans="1:23">
      <c r="A28" s="295" t="s">
        <v>712</v>
      </c>
      <c r="B28" s="113">
        <v>10950</v>
      </c>
      <c r="C28" s="313">
        <v>5</v>
      </c>
      <c r="D28" s="313">
        <v>5</v>
      </c>
      <c r="E28" s="313">
        <v>41</v>
      </c>
      <c r="F28" s="313">
        <v>217</v>
      </c>
      <c r="G28" s="313">
        <v>159</v>
      </c>
      <c r="H28" s="313">
        <v>376</v>
      </c>
      <c r="I28" s="313">
        <v>600</v>
      </c>
      <c r="J28" s="313">
        <v>2019</v>
      </c>
      <c r="K28" s="313">
        <v>2090</v>
      </c>
      <c r="L28" s="313">
        <v>2393</v>
      </c>
      <c r="M28" s="313">
        <v>1810</v>
      </c>
      <c r="N28" s="313">
        <v>2387</v>
      </c>
      <c r="O28" s="313">
        <v>2304</v>
      </c>
      <c r="P28" s="97" t="s">
        <v>713</v>
      </c>
      <c r="Q28" s="97" t="s">
        <v>714</v>
      </c>
      <c r="R28" s="97" t="s">
        <v>715</v>
      </c>
      <c r="S28" s="97" t="s">
        <v>639</v>
      </c>
      <c r="T28" s="97" t="s">
        <v>716</v>
      </c>
      <c r="U28" s="97" t="s">
        <v>630</v>
      </c>
      <c r="V28" s="97" t="s">
        <v>717</v>
      </c>
      <c r="W28" s="97" t="s">
        <v>639</v>
      </c>
    </row>
    <row r="29" spans="1:23">
      <c r="A29" s="295" t="s">
        <v>675</v>
      </c>
      <c r="B29" s="113">
        <v>10951</v>
      </c>
      <c r="C29" s="313">
        <v>90</v>
      </c>
      <c r="D29" s="313">
        <v>304</v>
      </c>
      <c r="E29" s="313">
        <v>632</v>
      </c>
      <c r="F29" s="313">
        <v>804</v>
      </c>
      <c r="G29" s="313">
        <v>1366</v>
      </c>
      <c r="H29" s="313">
        <v>1651</v>
      </c>
      <c r="I29" s="313">
        <v>2232</v>
      </c>
      <c r="J29" s="313">
        <v>2876</v>
      </c>
      <c r="K29" s="313">
        <v>3178</v>
      </c>
      <c r="L29" s="313">
        <v>4484</v>
      </c>
      <c r="M29" s="313">
        <v>4307</v>
      </c>
      <c r="N29" s="313">
        <v>4280</v>
      </c>
      <c r="O29" s="313">
        <v>4861</v>
      </c>
      <c r="P29" s="97" t="s">
        <v>718</v>
      </c>
      <c r="Q29" s="97" t="s">
        <v>719</v>
      </c>
      <c r="R29" s="97" t="s">
        <v>720</v>
      </c>
      <c r="S29" s="97" t="s">
        <v>721</v>
      </c>
      <c r="T29" s="97" t="s">
        <v>722</v>
      </c>
      <c r="U29" s="97" t="s">
        <v>723</v>
      </c>
      <c r="V29" s="97" t="s">
        <v>724</v>
      </c>
      <c r="W29" s="97" t="s">
        <v>639</v>
      </c>
    </row>
    <row r="30" spans="1:23">
      <c r="A30" s="295" t="s">
        <v>678</v>
      </c>
      <c r="B30" s="113">
        <v>10952</v>
      </c>
      <c r="C30" s="313">
        <v>0</v>
      </c>
      <c r="D30" s="313">
        <v>0</v>
      </c>
      <c r="E30" s="313">
        <v>0</v>
      </c>
      <c r="F30" s="313">
        <v>5</v>
      </c>
      <c r="G30" s="313">
        <v>4</v>
      </c>
      <c r="H30" s="313">
        <v>14</v>
      </c>
      <c r="I30" s="313">
        <v>13</v>
      </c>
      <c r="J30" s="313">
        <v>15</v>
      </c>
      <c r="K30" s="313">
        <v>13</v>
      </c>
      <c r="L30" s="313">
        <v>46</v>
      </c>
      <c r="M30" s="313">
        <v>59</v>
      </c>
      <c r="N30" s="313">
        <v>69</v>
      </c>
      <c r="O30" s="313">
        <v>65</v>
      </c>
      <c r="P30" s="97" t="s">
        <v>725</v>
      </c>
      <c r="Q30" s="97" t="s">
        <v>639</v>
      </c>
      <c r="R30" s="97" t="s">
        <v>726</v>
      </c>
      <c r="S30" s="97" t="s">
        <v>639</v>
      </c>
      <c r="T30" s="97" t="s">
        <v>727</v>
      </c>
      <c r="U30" s="97" t="s">
        <v>639</v>
      </c>
      <c r="V30" s="97" t="s">
        <v>728</v>
      </c>
      <c r="W30" s="97" t="s">
        <v>639</v>
      </c>
    </row>
    <row r="31" spans="1:23">
      <c r="A31" s="295" t="s">
        <v>681</v>
      </c>
      <c r="B31" s="113">
        <v>10953</v>
      </c>
      <c r="C31" s="313">
        <v>55</v>
      </c>
      <c r="D31" s="313">
        <v>556</v>
      </c>
      <c r="E31" s="313">
        <v>772</v>
      </c>
      <c r="F31" s="313">
        <v>956</v>
      </c>
      <c r="G31" s="313">
        <v>1177</v>
      </c>
      <c r="H31" s="313">
        <v>1694</v>
      </c>
      <c r="I31" s="313">
        <v>2162</v>
      </c>
      <c r="J31" s="313">
        <v>2772</v>
      </c>
      <c r="K31" s="313">
        <v>4290</v>
      </c>
      <c r="L31" s="313">
        <v>4872</v>
      </c>
      <c r="M31" s="313">
        <v>5143</v>
      </c>
      <c r="N31" s="313">
        <v>5695</v>
      </c>
      <c r="O31" s="313">
        <v>5697</v>
      </c>
      <c r="P31" s="97" t="s">
        <v>729</v>
      </c>
      <c r="Q31" s="97" t="s">
        <v>730</v>
      </c>
      <c r="R31" s="97" t="s">
        <v>731</v>
      </c>
      <c r="S31" s="97" t="s">
        <v>630</v>
      </c>
      <c r="T31" s="97" t="s">
        <v>732</v>
      </c>
      <c r="U31" s="97" t="s">
        <v>733</v>
      </c>
      <c r="V31" s="97" t="s">
        <v>734</v>
      </c>
      <c r="W31" s="97" t="s">
        <v>639</v>
      </c>
    </row>
    <row r="32" spans="1:23">
      <c r="A32" s="295" t="s">
        <v>684</v>
      </c>
      <c r="B32" s="113">
        <v>10954</v>
      </c>
      <c r="C32" s="313">
        <v>902</v>
      </c>
      <c r="D32" s="313">
        <v>1524</v>
      </c>
      <c r="E32" s="313">
        <v>1577</v>
      </c>
      <c r="F32" s="313">
        <v>2411</v>
      </c>
      <c r="G32" s="313">
        <v>3109</v>
      </c>
      <c r="H32" s="313">
        <v>4194</v>
      </c>
      <c r="I32" s="313">
        <v>5153</v>
      </c>
      <c r="J32" s="313">
        <v>5716</v>
      </c>
      <c r="K32" s="313">
        <v>7182</v>
      </c>
      <c r="L32" s="313">
        <v>8382</v>
      </c>
      <c r="M32" s="313">
        <v>8838</v>
      </c>
      <c r="N32" s="313">
        <v>8687</v>
      </c>
      <c r="O32" s="313">
        <v>9672</v>
      </c>
      <c r="P32" s="97" t="s">
        <v>735</v>
      </c>
      <c r="Q32" s="97" t="s">
        <v>736</v>
      </c>
      <c r="R32" s="97" t="s">
        <v>737</v>
      </c>
      <c r="S32" s="97" t="s">
        <v>738</v>
      </c>
      <c r="T32" s="97" t="s">
        <v>739</v>
      </c>
      <c r="U32" s="97" t="s">
        <v>740</v>
      </c>
      <c r="V32" s="97" t="s">
        <v>741</v>
      </c>
      <c r="W32" s="97" t="s">
        <v>630</v>
      </c>
    </row>
    <row r="33" spans="1:23">
      <c r="A33" s="295" t="s">
        <v>687</v>
      </c>
      <c r="B33" s="113">
        <v>10956</v>
      </c>
      <c r="C33" s="313">
        <v>81</v>
      </c>
      <c r="D33" s="313">
        <v>85</v>
      </c>
      <c r="E33" s="313">
        <v>48</v>
      </c>
      <c r="F33" s="313">
        <v>29</v>
      </c>
      <c r="G33" s="313">
        <v>27</v>
      </c>
      <c r="H33" s="313">
        <v>31</v>
      </c>
      <c r="I33" s="313">
        <v>34</v>
      </c>
      <c r="J33" s="313">
        <v>278</v>
      </c>
      <c r="K33" s="313">
        <v>548</v>
      </c>
      <c r="L33" s="313">
        <v>272</v>
      </c>
      <c r="M33" s="313">
        <v>288</v>
      </c>
      <c r="N33" s="313">
        <v>286</v>
      </c>
      <c r="O33" s="313">
        <v>399</v>
      </c>
      <c r="P33" s="97" t="s">
        <v>742</v>
      </c>
      <c r="Q33" s="97" t="s">
        <v>743</v>
      </c>
      <c r="R33" s="97" t="s">
        <v>744</v>
      </c>
      <c r="S33" s="97" t="s">
        <v>639</v>
      </c>
      <c r="T33" s="97" t="s">
        <v>745</v>
      </c>
      <c r="U33" s="97" t="s">
        <v>630</v>
      </c>
      <c r="V33" s="97" t="s">
        <v>746</v>
      </c>
      <c r="W33" s="97" t="s">
        <v>639</v>
      </c>
    </row>
    <row r="34" spans="1:23">
      <c r="A34" s="295" t="s">
        <v>689</v>
      </c>
      <c r="B34" s="113">
        <v>10958</v>
      </c>
      <c r="C34" s="313">
        <v>35</v>
      </c>
      <c r="D34" s="313">
        <v>27</v>
      </c>
      <c r="E34" s="313">
        <v>34</v>
      </c>
      <c r="F34" s="313">
        <v>76</v>
      </c>
      <c r="G34" s="313">
        <v>98</v>
      </c>
      <c r="H34" s="313">
        <v>113</v>
      </c>
      <c r="I34" s="313">
        <v>121</v>
      </c>
      <c r="J34" s="313">
        <v>184</v>
      </c>
      <c r="K34" s="313">
        <v>249</v>
      </c>
      <c r="L34" s="313">
        <v>287</v>
      </c>
      <c r="M34" s="313">
        <v>423</v>
      </c>
      <c r="N34" s="313">
        <v>624</v>
      </c>
      <c r="O34" s="313">
        <v>796</v>
      </c>
      <c r="P34" s="97" t="s">
        <v>747</v>
      </c>
      <c r="Q34" s="97" t="s">
        <v>639</v>
      </c>
      <c r="R34" s="97" t="s">
        <v>748</v>
      </c>
      <c r="S34" s="97" t="s">
        <v>639</v>
      </c>
      <c r="T34" s="97" t="s">
        <v>749</v>
      </c>
      <c r="U34" s="97" t="s">
        <v>639</v>
      </c>
      <c r="V34" s="97" t="s">
        <v>750</v>
      </c>
      <c r="W34" s="97" t="s">
        <v>639</v>
      </c>
    </row>
    <row r="35" spans="1:23">
      <c r="A35" s="295" t="s">
        <v>692</v>
      </c>
      <c r="B35" s="113">
        <v>10960</v>
      </c>
      <c r="C35" s="313">
        <v>2043</v>
      </c>
      <c r="D35" s="313">
        <v>3294</v>
      </c>
      <c r="E35" s="313">
        <v>4233</v>
      </c>
      <c r="F35" s="313">
        <v>5354</v>
      </c>
      <c r="G35" s="313">
        <v>7807</v>
      </c>
      <c r="H35" s="313">
        <v>10062</v>
      </c>
      <c r="I35" s="313">
        <v>12508</v>
      </c>
      <c r="J35" s="313">
        <v>15242</v>
      </c>
      <c r="K35" s="313">
        <v>18662</v>
      </c>
      <c r="L35" s="313">
        <v>21926</v>
      </c>
      <c r="M35" s="313">
        <v>25990</v>
      </c>
      <c r="N35" s="313">
        <v>29510</v>
      </c>
      <c r="O35" s="313">
        <v>33071</v>
      </c>
      <c r="P35" s="97" t="s">
        <v>751</v>
      </c>
      <c r="Q35" s="97" t="s">
        <v>752</v>
      </c>
      <c r="R35" s="97" t="s">
        <v>753</v>
      </c>
      <c r="S35" s="97" t="s">
        <v>630</v>
      </c>
      <c r="T35" s="97" t="s">
        <v>754</v>
      </c>
      <c r="U35" s="97" t="s">
        <v>755</v>
      </c>
      <c r="V35" s="97" t="s">
        <v>756</v>
      </c>
      <c r="W35" s="97" t="s">
        <v>639</v>
      </c>
    </row>
    <row r="36" spans="1:23">
      <c r="A36" s="295" t="s">
        <v>695</v>
      </c>
      <c r="B36" s="113">
        <v>10962</v>
      </c>
      <c r="C36" s="313">
        <v>1428</v>
      </c>
      <c r="D36" s="313">
        <v>2715</v>
      </c>
      <c r="E36" s="313">
        <v>4087</v>
      </c>
      <c r="F36" s="313">
        <v>6169</v>
      </c>
      <c r="G36" s="313">
        <v>8553</v>
      </c>
      <c r="H36" s="313">
        <v>11295</v>
      </c>
      <c r="I36" s="313">
        <v>14274</v>
      </c>
      <c r="J36" s="313">
        <v>17737</v>
      </c>
      <c r="K36" s="313">
        <v>21608</v>
      </c>
      <c r="L36" s="313">
        <v>23717</v>
      </c>
      <c r="M36" s="313">
        <v>26102</v>
      </c>
      <c r="N36" s="313">
        <v>28377</v>
      </c>
      <c r="O36" s="313">
        <v>31381</v>
      </c>
      <c r="P36" s="97" t="s">
        <v>757</v>
      </c>
      <c r="Q36" s="97" t="s">
        <v>758</v>
      </c>
      <c r="R36" s="97" t="s">
        <v>759</v>
      </c>
      <c r="S36" s="97" t="s">
        <v>760</v>
      </c>
      <c r="T36" s="97" t="s">
        <v>761</v>
      </c>
      <c r="U36" s="97" t="s">
        <v>762</v>
      </c>
      <c r="V36" s="97" t="s">
        <v>763</v>
      </c>
      <c r="W36" s="97" t="s">
        <v>639</v>
      </c>
    </row>
    <row r="37" spans="1:23">
      <c r="A37" s="295" t="s">
        <v>698</v>
      </c>
      <c r="B37" s="113">
        <v>10964</v>
      </c>
      <c r="C37" s="313">
        <v>158</v>
      </c>
      <c r="D37" s="313">
        <v>452</v>
      </c>
      <c r="E37" s="313">
        <v>669</v>
      </c>
      <c r="F37" s="313">
        <v>807</v>
      </c>
      <c r="G37" s="313">
        <v>1241</v>
      </c>
      <c r="H37" s="313">
        <v>1713</v>
      </c>
      <c r="I37" s="313">
        <v>1945</v>
      </c>
      <c r="J37" s="313">
        <v>2576</v>
      </c>
      <c r="K37" s="313">
        <v>3066</v>
      </c>
      <c r="L37" s="313">
        <v>3684</v>
      </c>
      <c r="M37" s="313">
        <v>3883</v>
      </c>
      <c r="N37" s="313">
        <v>4605</v>
      </c>
      <c r="O37" s="313">
        <v>5630</v>
      </c>
      <c r="P37" s="97" t="s">
        <v>764</v>
      </c>
      <c r="Q37" s="97" t="s">
        <v>765</v>
      </c>
      <c r="R37" s="97" t="s">
        <v>766</v>
      </c>
      <c r="S37" s="97" t="s">
        <v>630</v>
      </c>
      <c r="T37" s="97" t="s">
        <v>767</v>
      </c>
      <c r="U37" s="97" t="s">
        <v>768</v>
      </c>
      <c r="V37" s="97" t="s">
        <v>769</v>
      </c>
      <c r="W37" s="97" t="s">
        <v>639</v>
      </c>
    </row>
    <row r="38" spans="1:23">
      <c r="A38" s="295" t="s">
        <v>701</v>
      </c>
      <c r="B38" s="113">
        <v>10966</v>
      </c>
      <c r="C38" s="313">
        <v>57</v>
      </c>
      <c r="D38" s="313">
        <v>153</v>
      </c>
      <c r="E38" s="313">
        <v>266</v>
      </c>
      <c r="F38" s="313">
        <v>329</v>
      </c>
      <c r="G38" s="313">
        <v>444</v>
      </c>
      <c r="H38" s="313">
        <v>579</v>
      </c>
      <c r="I38" s="313">
        <v>649</v>
      </c>
      <c r="J38" s="313">
        <v>821</v>
      </c>
      <c r="K38" s="313">
        <v>984</v>
      </c>
      <c r="L38" s="313">
        <v>1187</v>
      </c>
      <c r="M38" s="313">
        <v>1320</v>
      </c>
      <c r="N38" s="313">
        <v>1438</v>
      </c>
      <c r="O38" s="313">
        <v>1674</v>
      </c>
      <c r="P38" s="97" t="s">
        <v>770</v>
      </c>
      <c r="Q38" s="97" t="s">
        <v>771</v>
      </c>
      <c r="R38" s="97" t="s">
        <v>772</v>
      </c>
      <c r="S38" s="97" t="s">
        <v>773</v>
      </c>
      <c r="T38" s="97" t="s">
        <v>774</v>
      </c>
      <c r="U38" s="97" t="s">
        <v>775</v>
      </c>
      <c r="V38" s="97" t="s">
        <v>776</v>
      </c>
      <c r="W38" s="97" t="s">
        <v>639</v>
      </c>
    </row>
    <row r="39" spans="1:23">
      <c r="A39" s="295" t="s">
        <v>702</v>
      </c>
      <c r="B39" s="113">
        <v>10968</v>
      </c>
      <c r="C39" s="313">
        <v>520</v>
      </c>
      <c r="D39" s="313">
        <v>663</v>
      </c>
      <c r="E39" s="313">
        <v>100</v>
      </c>
      <c r="F39" s="313">
        <v>86</v>
      </c>
      <c r="G39" s="313">
        <v>111</v>
      </c>
      <c r="H39" s="313">
        <v>110</v>
      </c>
      <c r="I39" s="313">
        <v>240</v>
      </c>
      <c r="J39" s="313">
        <v>434</v>
      </c>
      <c r="K39" s="313">
        <v>337</v>
      </c>
      <c r="L39" s="313">
        <v>387</v>
      </c>
      <c r="M39" s="313">
        <v>416</v>
      </c>
      <c r="N39" s="313">
        <v>479</v>
      </c>
      <c r="O39" s="313">
        <v>533</v>
      </c>
      <c r="P39" s="97" t="s">
        <v>777</v>
      </c>
      <c r="Q39" s="97" t="s">
        <v>778</v>
      </c>
      <c r="R39" s="97" t="s">
        <v>779</v>
      </c>
      <c r="S39" s="97" t="s">
        <v>780</v>
      </c>
      <c r="T39" s="97" t="s">
        <v>781</v>
      </c>
      <c r="U39" s="97" t="s">
        <v>782</v>
      </c>
      <c r="V39" s="344">
        <v>11.5</v>
      </c>
      <c r="W39" s="344">
        <v>51.2</v>
      </c>
    </row>
    <row r="40" spans="1:23">
      <c r="A40" s="295" t="s">
        <v>705</v>
      </c>
      <c r="B40" s="113">
        <v>10970</v>
      </c>
      <c r="C40" s="313">
        <v>12</v>
      </c>
      <c r="D40" s="313">
        <v>7</v>
      </c>
      <c r="E40" s="313">
        <v>11</v>
      </c>
      <c r="F40" s="313">
        <v>24</v>
      </c>
      <c r="G40" s="313">
        <v>53</v>
      </c>
      <c r="H40" s="313">
        <v>90</v>
      </c>
      <c r="I40" s="313">
        <v>58</v>
      </c>
      <c r="J40" s="313">
        <v>130</v>
      </c>
      <c r="K40" s="313">
        <v>126</v>
      </c>
      <c r="L40" s="313">
        <v>107</v>
      </c>
      <c r="M40" s="313">
        <v>87</v>
      </c>
      <c r="N40" s="313">
        <v>164</v>
      </c>
      <c r="O40" s="313">
        <v>237</v>
      </c>
      <c r="P40" s="97" t="s">
        <v>783</v>
      </c>
      <c r="Q40" s="97" t="s">
        <v>784</v>
      </c>
      <c r="R40" s="97" t="s">
        <v>785</v>
      </c>
      <c r="S40" s="97" t="s">
        <v>630</v>
      </c>
      <c r="T40" s="97" t="s">
        <v>786</v>
      </c>
      <c r="U40" s="97" t="s">
        <v>787</v>
      </c>
      <c r="V40" s="97" t="s">
        <v>788</v>
      </c>
      <c r="W40" s="97" t="s">
        <v>639</v>
      </c>
    </row>
    <row r="41" spans="1:23">
      <c r="A41" s="356" t="s">
        <v>789</v>
      </c>
      <c r="B41" s="357" t="s">
        <v>790</v>
      </c>
      <c r="C41" s="278">
        <v>5385</v>
      </c>
      <c r="D41" s="278">
        <v>9785</v>
      </c>
      <c r="E41" s="278">
        <v>12469</v>
      </c>
      <c r="F41" s="278">
        <v>17267</v>
      </c>
      <c r="G41" s="278">
        <v>24148</v>
      </c>
      <c r="H41" s="278">
        <v>31924</v>
      </c>
      <c r="I41" s="278">
        <v>39989</v>
      </c>
      <c r="J41" s="278">
        <v>50800</v>
      </c>
      <c r="K41" s="278">
        <v>62334</v>
      </c>
      <c r="L41" s="278">
        <v>71742</v>
      </c>
      <c r="M41" s="278">
        <v>78665</v>
      </c>
      <c r="N41" s="278">
        <v>86602</v>
      </c>
      <c r="O41" s="278">
        <v>96320</v>
      </c>
      <c r="P41" s="354" t="s">
        <v>791</v>
      </c>
      <c r="Q41" s="354" t="s">
        <v>792</v>
      </c>
      <c r="R41" s="354" t="s">
        <v>793</v>
      </c>
      <c r="S41" s="354" t="s">
        <v>794</v>
      </c>
      <c r="T41" s="354" t="s">
        <v>795</v>
      </c>
      <c r="U41" s="354" t="s">
        <v>796</v>
      </c>
      <c r="V41" s="354" t="s">
        <v>797</v>
      </c>
      <c r="W41" s="354" t="s">
        <v>709</v>
      </c>
    </row>
    <row r="42" spans="1:23">
      <c r="A42" s="342" t="s">
        <v>798</v>
      </c>
      <c r="B42" s="358" t="s">
        <v>799</v>
      </c>
      <c r="C42" s="313" t="s">
        <v>104</v>
      </c>
      <c r="D42" s="313">
        <v>0</v>
      </c>
      <c r="E42" s="313">
        <v>231</v>
      </c>
      <c r="F42" s="313">
        <v>332</v>
      </c>
      <c r="G42" s="313">
        <v>507</v>
      </c>
      <c r="H42" s="313">
        <v>595</v>
      </c>
      <c r="I42" s="313">
        <v>655</v>
      </c>
      <c r="J42" s="313">
        <v>664</v>
      </c>
      <c r="K42" s="313">
        <v>1294</v>
      </c>
      <c r="L42" s="313">
        <v>1467</v>
      </c>
      <c r="M42" s="313">
        <v>1209</v>
      </c>
      <c r="N42" s="313">
        <v>1503</v>
      </c>
      <c r="O42" s="313">
        <v>1415</v>
      </c>
      <c r="P42" s="97" t="s">
        <v>800</v>
      </c>
      <c r="Q42" s="97" t="s">
        <v>801</v>
      </c>
      <c r="R42" s="97" t="s">
        <v>802</v>
      </c>
      <c r="S42" s="97" t="s">
        <v>803</v>
      </c>
      <c r="T42" s="97" t="s">
        <v>804</v>
      </c>
      <c r="U42" s="97" t="s">
        <v>805</v>
      </c>
      <c r="V42" s="162" t="s">
        <v>104</v>
      </c>
      <c r="W42" s="162" t="s">
        <v>104</v>
      </c>
    </row>
    <row r="43" spans="1:23">
      <c r="A43" s="277" t="s">
        <v>806</v>
      </c>
      <c r="B43" s="358" t="s">
        <v>807</v>
      </c>
      <c r="C43" s="313" t="s">
        <v>104</v>
      </c>
      <c r="D43" s="313" t="s">
        <v>104</v>
      </c>
      <c r="E43" s="313" t="s">
        <v>104</v>
      </c>
      <c r="F43" s="313" t="s">
        <v>104</v>
      </c>
      <c r="G43" s="313" t="s">
        <v>104</v>
      </c>
      <c r="H43" s="313">
        <v>358</v>
      </c>
      <c r="I43" s="313">
        <v>2632</v>
      </c>
      <c r="J43" s="313">
        <v>4005</v>
      </c>
      <c r="K43" s="313">
        <v>7958</v>
      </c>
      <c r="L43" s="313">
        <v>11396</v>
      </c>
      <c r="M43" s="313">
        <v>15253</v>
      </c>
      <c r="N43" s="313">
        <v>22762</v>
      </c>
      <c r="O43" s="313">
        <v>24022</v>
      </c>
      <c r="P43" s="162" t="s">
        <v>104</v>
      </c>
      <c r="Q43" s="162" t="s">
        <v>104</v>
      </c>
      <c r="R43" s="162" t="s">
        <v>104</v>
      </c>
      <c r="S43" s="162" t="s">
        <v>104</v>
      </c>
      <c r="T43" s="162" t="s">
        <v>104</v>
      </c>
      <c r="U43" s="162" t="s">
        <v>104</v>
      </c>
      <c r="V43" s="162" t="s">
        <v>104</v>
      </c>
      <c r="W43" s="162" t="s">
        <v>104</v>
      </c>
    </row>
    <row r="44" spans="1:23" ht="15.75" thickBot="1">
      <c r="A44" s="359" t="s">
        <v>808</v>
      </c>
      <c r="B44" s="360" t="s">
        <v>809</v>
      </c>
      <c r="C44" s="329">
        <v>296</v>
      </c>
      <c r="D44" s="329">
        <v>519</v>
      </c>
      <c r="E44" s="329">
        <v>627</v>
      </c>
      <c r="F44" s="329">
        <v>951</v>
      </c>
      <c r="G44" s="329">
        <v>1138</v>
      </c>
      <c r="H44" s="329">
        <v>1443</v>
      </c>
      <c r="I44" s="329">
        <v>1873</v>
      </c>
      <c r="J44" s="329">
        <v>2292</v>
      </c>
      <c r="K44" s="329">
        <v>2537</v>
      </c>
      <c r="L44" s="329">
        <v>2185</v>
      </c>
      <c r="M44" s="329">
        <v>2394</v>
      </c>
      <c r="N44" s="329">
        <v>2144</v>
      </c>
      <c r="O44" s="329">
        <v>2135</v>
      </c>
      <c r="P44" s="158" t="s">
        <v>810</v>
      </c>
      <c r="Q44" s="158" t="s">
        <v>811</v>
      </c>
      <c r="R44" s="158" t="s">
        <v>812</v>
      </c>
      <c r="S44" s="158" t="s">
        <v>813</v>
      </c>
      <c r="T44" s="158" t="s">
        <v>814</v>
      </c>
      <c r="U44" s="158" t="s">
        <v>815</v>
      </c>
      <c r="V44" s="158" t="s">
        <v>816</v>
      </c>
      <c r="W44" s="158" t="s">
        <v>817</v>
      </c>
    </row>
    <row r="45" spans="1:23" s="111" customFormat="1" ht="16.5" customHeight="1">
      <c r="A45" s="55" t="s">
        <v>595</v>
      </c>
      <c r="B45" s="55"/>
      <c r="C45" s="55"/>
      <c r="D45" s="55"/>
      <c r="E45" s="55"/>
      <c r="F45" s="55"/>
      <c r="H45" s="55"/>
      <c r="I45" s="55"/>
      <c r="J45" s="55"/>
      <c r="K45" s="55"/>
      <c r="L45" s="55"/>
      <c r="M45" s="55"/>
      <c r="N45" s="55"/>
      <c r="O45" s="55"/>
      <c r="P45" s="55"/>
      <c r="Q45" s="55"/>
      <c r="R45" s="55"/>
      <c r="S45" s="55"/>
      <c r="T45" s="55"/>
      <c r="U45" s="55"/>
      <c r="V45" s="55"/>
      <c r="W45" s="55"/>
    </row>
    <row r="46" spans="1:23">
      <c r="A46" s="292" t="s">
        <v>160</v>
      </c>
      <c r="B46" s="164"/>
      <c r="C46" s="164"/>
      <c r="D46" s="164"/>
      <c r="H46" s="332"/>
    </row>
    <row r="47" spans="1:23">
      <c r="A47" s="226" t="s">
        <v>166</v>
      </c>
      <c r="B47" s="103"/>
      <c r="C47" s="103"/>
      <c r="D47" s="361"/>
      <c r="H47" s="332"/>
    </row>
    <row r="48" spans="1:23">
      <c r="A48" s="291" t="s">
        <v>161</v>
      </c>
      <c r="B48" s="103"/>
      <c r="C48" s="103"/>
      <c r="D48" s="361"/>
      <c r="H48" s="332"/>
    </row>
    <row r="49" spans="1:23">
      <c r="A49" s="332" t="s">
        <v>162</v>
      </c>
      <c r="B49" s="103"/>
      <c r="C49" s="103"/>
      <c r="D49" s="103"/>
      <c r="H49" s="333"/>
    </row>
    <row r="50" spans="1:23" s="198" customFormat="1">
      <c r="A50" s="226" t="s">
        <v>167</v>
      </c>
      <c r="B50" s="56"/>
      <c r="C50" s="56"/>
      <c r="D50" s="56"/>
      <c r="E50" s="56"/>
      <c r="F50" s="56"/>
      <c r="G50" s="56"/>
      <c r="H50" s="56"/>
      <c r="I50" s="56"/>
      <c r="J50" s="56"/>
      <c r="K50" s="56"/>
      <c r="L50" s="56"/>
      <c r="M50" s="56"/>
      <c r="N50" s="56"/>
      <c r="O50" s="56"/>
      <c r="P50" s="56"/>
      <c r="Q50" s="56"/>
      <c r="R50" s="56"/>
      <c r="S50" s="56"/>
      <c r="T50" s="56"/>
      <c r="U50" s="56"/>
      <c r="V50" s="56"/>
      <c r="W50" s="56"/>
    </row>
    <row r="51" spans="1:23">
      <c r="A51" s="333" t="s">
        <v>818</v>
      </c>
      <c r="B51" s="103"/>
      <c r="C51" s="103"/>
      <c r="D51" s="103"/>
      <c r="H51" s="333"/>
    </row>
    <row r="52" spans="1:23">
      <c r="A52" s="226" t="s">
        <v>819</v>
      </c>
      <c r="B52" s="103"/>
      <c r="C52" s="103"/>
      <c r="D52" s="103"/>
      <c r="H52" s="362"/>
    </row>
    <row r="53" spans="1:23">
      <c r="A53" s="228"/>
    </row>
    <row r="54" spans="1:23">
      <c r="A54" s="270" t="s">
        <v>353</v>
      </c>
    </row>
  </sheetData>
  <mergeCells count="3">
    <mergeCell ref="A8:W8"/>
    <mergeCell ref="A12:W12"/>
    <mergeCell ref="A27:W27"/>
  </mergeCells>
  <hyperlinks>
    <hyperlink ref="A54" location="Contents!A1" display="Link to Contents"/>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B55"/>
  <sheetViews>
    <sheetView zoomScaleNormal="100" workbookViewId="0"/>
  </sheetViews>
  <sheetFormatPr defaultRowHeight="15"/>
  <cols>
    <col min="1" max="1" width="38.28515625" style="153" customWidth="1"/>
    <col min="2" max="2" width="29.7109375" style="153" customWidth="1"/>
    <col min="3" max="7" width="9.140625" style="153"/>
    <col min="8" max="8" width="9.140625" style="153" customWidth="1"/>
    <col min="9" max="15" width="9.140625" style="153"/>
    <col min="16" max="16" width="9.7109375" style="153" customWidth="1"/>
    <col min="17" max="17" width="16.42578125" style="153" bestFit="1" customWidth="1"/>
    <col min="18" max="18" width="9.7109375" style="153" customWidth="1"/>
    <col min="19" max="19" width="16.42578125" style="153" bestFit="1" customWidth="1"/>
    <col min="20" max="20" width="9.7109375" style="153" customWidth="1"/>
    <col min="21" max="21" width="16.42578125" style="153" bestFit="1" customWidth="1"/>
    <col min="22" max="22" width="9.7109375" style="153" customWidth="1"/>
    <col min="23" max="23" width="16.42578125" style="153" bestFit="1" customWidth="1"/>
    <col min="24" max="201" width="9.140625" style="153"/>
    <col min="202" max="202" width="34.85546875" style="153" customWidth="1"/>
    <col min="203" max="216" width="9.140625" style="153"/>
    <col min="217" max="217" width="9.140625" style="153" customWidth="1"/>
    <col min="218" max="218" width="9.140625" style="153"/>
    <col min="219" max="219" width="9.140625" style="153" customWidth="1"/>
    <col min="220" max="222" width="9.140625" style="153"/>
    <col min="223" max="223" width="9.140625" style="153" customWidth="1"/>
    <col min="224" max="256" width="9.140625" style="153"/>
    <col min="257" max="257" width="34.85546875" style="153" customWidth="1"/>
    <col min="258" max="268" width="9.140625" style="153"/>
    <col min="269" max="276" width="9.7109375" style="153" customWidth="1"/>
    <col min="277" max="457" width="9.140625" style="153"/>
    <col min="458" max="458" width="34.85546875" style="153" customWidth="1"/>
    <col min="459" max="472" width="9.140625" style="153"/>
    <col min="473" max="473" width="9.140625" style="153" customWidth="1"/>
    <col min="474" max="474" width="9.140625" style="153"/>
    <col min="475" max="475" width="9.140625" style="153" customWidth="1"/>
    <col min="476" max="478" width="9.140625" style="153"/>
    <col min="479" max="479" width="9.140625" style="153" customWidth="1"/>
    <col min="480" max="512" width="9.140625" style="153"/>
    <col min="513" max="513" width="34.85546875" style="153" customWidth="1"/>
    <col min="514" max="524" width="9.140625" style="153"/>
    <col min="525" max="532" width="9.7109375" style="153" customWidth="1"/>
    <col min="533" max="713" width="9.140625" style="153"/>
    <col min="714" max="714" width="34.85546875" style="153" customWidth="1"/>
    <col min="715" max="728" width="9.140625" style="153"/>
    <col min="729" max="729" width="9.140625" style="153" customWidth="1"/>
    <col min="730" max="730" width="9.140625" style="153"/>
    <col min="731" max="731" width="9.140625" style="153" customWidth="1"/>
    <col min="732" max="734" width="9.140625" style="153"/>
    <col min="735" max="735" width="9.140625" style="153" customWidth="1"/>
    <col min="736" max="768" width="9.140625" style="153"/>
    <col min="769" max="769" width="34.85546875" style="153" customWidth="1"/>
    <col min="770" max="780" width="9.140625" style="153"/>
    <col min="781" max="788" width="9.7109375" style="153" customWidth="1"/>
    <col min="789" max="969" width="9.140625" style="153"/>
    <col min="970" max="970" width="34.85546875" style="153" customWidth="1"/>
    <col min="971" max="984" width="9.140625" style="153"/>
    <col min="985" max="985" width="9.140625" style="153" customWidth="1"/>
    <col min="986" max="986" width="9.140625" style="153"/>
    <col min="987" max="987" width="9.140625" style="153" customWidth="1"/>
    <col min="988" max="990" width="9.140625" style="153"/>
    <col min="991" max="991" width="9.140625" style="153" customWidth="1"/>
    <col min="992" max="1024" width="9.140625" style="153"/>
    <col min="1025" max="1025" width="34.85546875" style="153" customWidth="1"/>
    <col min="1026" max="1036" width="9.140625" style="153"/>
    <col min="1037" max="1044" width="9.7109375" style="153" customWidth="1"/>
    <col min="1045" max="1225" width="9.140625" style="153"/>
    <col min="1226" max="1226" width="34.85546875" style="153" customWidth="1"/>
    <col min="1227" max="1240" width="9.140625" style="153"/>
    <col min="1241" max="1241" width="9.140625" style="153" customWidth="1"/>
    <col min="1242" max="1242" width="9.140625" style="153"/>
    <col min="1243" max="1243" width="9.140625" style="153" customWidth="1"/>
    <col min="1244" max="1246" width="9.140625" style="153"/>
    <col min="1247" max="1247" width="9.140625" style="153" customWidth="1"/>
    <col min="1248" max="1280" width="9.140625" style="153"/>
    <col min="1281" max="1281" width="34.85546875" style="153" customWidth="1"/>
    <col min="1282" max="1292" width="9.140625" style="153"/>
    <col min="1293" max="1300" width="9.7109375" style="153" customWidth="1"/>
    <col min="1301" max="1481" width="9.140625" style="153"/>
    <col min="1482" max="1482" width="34.85546875" style="153" customWidth="1"/>
    <col min="1483" max="1496" width="9.140625" style="153"/>
    <col min="1497" max="1497" width="9.140625" style="153" customWidth="1"/>
    <col min="1498" max="1498" width="9.140625" style="153"/>
    <col min="1499" max="1499" width="9.140625" style="153" customWidth="1"/>
    <col min="1500" max="1502" width="9.140625" style="153"/>
    <col min="1503" max="1503" width="9.140625" style="153" customWidth="1"/>
    <col min="1504" max="1536" width="9.140625" style="153"/>
    <col min="1537" max="1537" width="34.85546875" style="153" customWidth="1"/>
    <col min="1538" max="1548" width="9.140625" style="153"/>
    <col min="1549" max="1556" width="9.7109375" style="153" customWidth="1"/>
    <col min="1557" max="1737" width="9.140625" style="153"/>
    <col min="1738" max="1738" width="34.85546875" style="153" customWidth="1"/>
    <col min="1739" max="1752" width="9.140625" style="153"/>
    <col min="1753" max="1753" width="9.140625" style="153" customWidth="1"/>
    <col min="1754" max="1754" width="9.140625" style="153"/>
    <col min="1755" max="1755" width="9.140625" style="153" customWidth="1"/>
    <col min="1756" max="1758" width="9.140625" style="153"/>
    <col min="1759" max="1759" width="9.140625" style="153" customWidth="1"/>
    <col min="1760" max="1792" width="9.140625" style="153"/>
    <col min="1793" max="1793" width="34.85546875" style="153" customWidth="1"/>
    <col min="1794" max="1804" width="9.140625" style="153"/>
    <col min="1805" max="1812" width="9.7109375" style="153" customWidth="1"/>
    <col min="1813" max="1993" width="9.140625" style="153"/>
    <col min="1994" max="1994" width="34.85546875" style="153" customWidth="1"/>
    <col min="1995" max="2008" width="9.140625" style="153"/>
    <col min="2009" max="2009" width="9.140625" style="153" customWidth="1"/>
    <col min="2010" max="2010" width="9.140625" style="153"/>
    <col min="2011" max="2011" width="9.140625" style="153" customWidth="1"/>
    <col min="2012" max="2014" width="9.140625" style="153"/>
    <col min="2015" max="2015" width="9.140625" style="153" customWidth="1"/>
    <col min="2016" max="2048" width="9.140625" style="153"/>
    <col min="2049" max="2049" width="34.85546875" style="153" customWidth="1"/>
    <col min="2050" max="2060" width="9.140625" style="153"/>
    <col min="2061" max="2068" width="9.7109375" style="153" customWidth="1"/>
    <col min="2069" max="2249" width="9.140625" style="153"/>
    <col min="2250" max="2250" width="34.85546875" style="153" customWidth="1"/>
    <col min="2251" max="2264" width="9.140625" style="153"/>
    <col min="2265" max="2265" width="9.140625" style="153" customWidth="1"/>
    <col min="2266" max="2266" width="9.140625" style="153"/>
    <col min="2267" max="2267" width="9.140625" style="153" customWidth="1"/>
    <col min="2268" max="2270" width="9.140625" style="153"/>
    <col min="2271" max="2271" width="9.140625" style="153" customWidth="1"/>
    <col min="2272" max="2304" width="9.140625" style="153"/>
    <col min="2305" max="2305" width="34.85546875" style="153" customWidth="1"/>
    <col min="2306" max="2316" width="9.140625" style="153"/>
    <col min="2317" max="2324" width="9.7109375" style="153" customWidth="1"/>
    <col min="2325" max="2505" width="9.140625" style="153"/>
    <col min="2506" max="2506" width="34.85546875" style="153" customWidth="1"/>
    <col min="2507" max="2520" width="9.140625" style="153"/>
    <col min="2521" max="2521" width="9.140625" style="153" customWidth="1"/>
    <col min="2522" max="2522" width="9.140625" style="153"/>
    <col min="2523" max="2523" width="9.140625" style="153" customWidth="1"/>
    <col min="2524" max="2526" width="9.140625" style="153"/>
    <col min="2527" max="2527" width="9.140625" style="153" customWidth="1"/>
    <col min="2528" max="2560" width="9.140625" style="153"/>
    <col min="2561" max="2561" width="34.85546875" style="153" customWidth="1"/>
    <col min="2562" max="2572" width="9.140625" style="153"/>
    <col min="2573" max="2580" width="9.7109375" style="153" customWidth="1"/>
    <col min="2581" max="2761" width="9.140625" style="153"/>
    <col min="2762" max="2762" width="34.85546875" style="153" customWidth="1"/>
    <col min="2763" max="2776" width="9.140625" style="153"/>
    <col min="2777" max="2777" width="9.140625" style="153" customWidth="1"/>
    <col min="2778" max="2778" width="9.140625" style="153"/>
    <col min="2779" max="2779" width="9.140625" style="153" customWidth="1"/>
    <col min="2780" max="2782" width="9.140625" style="153"/>
    <col min="2783" max="2783" width="9.140625" style="153" customWidth="1"/>
    <col min="2784" max="2816" width="9.140625" style="153"/>
    <col min="2817" max="2817" width="34.85546875" style="153" customWidth="1"/>
    <col min="2818" max="2828" width="9.140625" style="153"/>
    <col min="2829" max="2836" width="9.7109375" style="153" customWidth="1"/>
    <col min="2837" max="3017" width="9.140625" style="153"/>
    <col min="3018" max="3018" width="34.85546875" style="153" customWidth="1"/>
    <col min="3019" max="3032" width="9.140625" style="153"/>
    <col min="3033" max="3033" width="9.140625" style="153" customWidth="1"/>
    <col min="3034" max="3034" width="9.140625" style="153"/>
    <col min="3035" max="3035" width="9.140625" style="153" customWidth="1"/>
    <col min="3036" max="3038" width="9.140625" style="153"/>
    <col min="3039" max="3039" width="9.140625" style="153" customWidth="1"/>
    <col min="3040" max="3072" width="9.140625" style="153"/>
    <col min="3073" max="3073" width="34.85546875" style="153" customWidth="1"/>
    <col min="3074" max="3084" width="9.140625" style="153"/>
    <col min="3085" max="3092" width="9.7109375" style="153" customWidth="1"/>
    <col min="3093" max="3273" width="9.140625" style="153"/>
    <col min="3274" max="3274" width="34.85546875" style="153" customWidth="1"/>
    <col min="3275" max="3288" width="9.140625" style="153"/>
    <col min="3289" max="3289" width="9.140625" style="153" customWidth="1"/>
    <col min="3290" max="3290" width="9.140625" style="153"/>
    <col min="3291" max="3291" width="9.140625" style="153" customWidth="1"/>
    <col min="3292" max="3294" width="9.140625" style="153"/>
    <col min="3295" max="3295" width="9.140625" style="153" customWidth="1"/>
    <col min="3296" max="3328" width="9.140625" style="153"/>
    <col min="3329" max="3329" width="34.85546875" style="153" customWidth="1"/>
    <col min="3330" max="3340" width="9.140625" style="153"/>
    <col min="3341" max="3348" width="9.7109375" style="153" customWidth="1"/>
    <col min="3349" max="3529" width="9.140625" style="153"/>
    <col min="3530" max="3530" width="34.85546875" style="153" customWidth="1"/>
    <col min="3531" max="3544" width="9.140625" style="153"/>
    <col min="3545" max="3545" width="9.140625" style="153" customWidth="1"/>
    <col min="3546" max="3546" width="9.140625" style="153"/>
    <col min="3547" max="3547" width="9.140625" style="153" customWidth="1"/>
    <col min="3548" max="3550" width="9.140625" style="153"/>
    <col min="3551" max="3551" width="9.140625" style="153" customWidth="1"/>
    <col min="3552" max="3584" width="9.140625" style="153"/>
    <col min="3585" max="3585" width="34.85546875" style="153" customWidth="1"/>
    <col min="3586" max="3596" width="9.140625" style="153"/>
    <col min="3597" max="3604" width="9.7109375" style="153" customWidth="1"/>
    <col min="3605" max="3785" width="9.140625" style="153"/>
    <col min="3786" max="3786" width="34.85546875" style="153" customWidth="1"/>
    <col min="3787" max="3800" width="9.140625" style="153"/>
    <col min="3801" max="3801" width="9.140625" style="153" customWidth="1"/>
    <col min="3802" max="3802" width="9.140625" style="153"/>
    <col min="3803" max="3803" width="9.140625" style="153" customWidth="1"/>
    <col min="3804" max="3806" width="9.140625" style="153"/>
    <col min="3807" max="3807" width="9.140625" style="153" customWidth="1"/>
    <col min="3808" max="3840" width="9.140625" style="153"/>
    <col min="3841" max="3841" width="34.85546875" style="153" customWidth="1"/>
    <col min="3842" max="3852" width="9.140625" style="153"/>
    <col min="3853" max="3860" width="9.7109375" style="153" customWidth="1"/>
    <col min="3861" max="4041" width="9.140625" style="153"/>
    <col min="4042" max="4042" width="34.85546875" style="153" customWidth="1"/>
    <col min="4043" max="4056" width="9.140625" style="153"/>
    <col min="4057" max="4057" width="9.140625" style="153" customWidth="1"/>
    <col min="4058" max="4058" width="9.140625" style="153"/>
    <col min="4059" max="4059" width="9.140625" style="153" customWidth="1"/>
    <col min="4060" max="4062" width="9.140625" style="153"/>
    <col min="4063" max="4063" width="9.140625" style="153" customWidth="1"/>
    <col min="4064" max="4096" width="9.140625" style="153"/>
    <col min="4097" max="4097" width="34.85546875" style="153" customWidth="1"/>
    <col min="4098" max="4108" width="9.140625" style="153"/>
    <col min="4109" max="4116" width="9.7109375" style="153" customWidth="1"/>
    <col min="4117" max="4297" width="9.140625" style="153"/>
    <col min="4298" max="4298" width="34.85546875" style="153" customWidth="1"/>
    <col min="4299" max="4312" width="9.140625" style="153"/>
    <col min="4313" max="4313" width="9.140625" style="153" customWidth="1"/>
    <col min="4314" max="4314" width="9.140625" style="153"/>
    <col min="4315" max="4315" width="9.140625" style="153" customWidth="1"/>
    <col min="4316" max="4318" width="9.140625" style="153"/>
    <col min="4319" max="4319" width="9.140625" style="153" customWidth="1"/>
    <col min="4320" max="4352" width="9.140625" style="153"/>
    <col min="4353" max="4353" width="34.85546875" style="153" customWidth="1"/>
    <col min="4354" max="4364" width="9.140625" style="153"/>
    <col min="4365" max="4372" width="9.7109375" style="153" customWidth="1"/>
    <col min="4373" max="4553" width="9.140625" style="153"/>
    <col min="4554" max="4554" width="34.85546875" style="153" customWidth="1"/>
    <col min="4555" max="4568" width="9.140625" style="153"/>
    <col min="4569" max="4569" width="9.140625" style="153" customWidth="1"/>
    <col min="4570" max="4570" width="9.140625" style="153"/>
    <col min="4571" max="4571" width="9.140625" style="153" customWidth="1"/>
    <col min="4572" max="4574" width="9.140625" style="153"/>
    <col min="4575" max="4575" width="9.140625" style="153" customWidth="1"/>
    <col min="4576" max="4608" width="9.140625" style="153"/>
    <col min="4609" max="4609" width="34.85546875" style="153" customWidth="1"/>
    <col min="4610" max="4620" width="9.140625" style="153"/>
    <col min="4621" max="4628" width="9.7109375" style="153" customWidth="1"/>
    <col min="4629" max="4809" width="9.140625" style="153"/>
    <col min="4810" max="4810" width="34.85546875" style="153" customWidth="1"/>
    <col min="4811" max="4824" width="9.140625" style="153"/>
    <col min="4825" max="4825" width="9.140625" style="153" customWidth="1"/>
    <col min="4826" max="4826" width="9.140625" style="153"/>
    <col min="4827" max="4827" width="9.140625" style="153" customWidth="1"/>
    <col min="4828" max="4830" width="9.140625" style="153"/>
    <col min="4831" max="4831" width="9.140625" style="153" customWidth="1"/>
    <col min="4832" max="4864" width="9.140625" style="153"/>
    <col min="4865" max="4865" width="34.85546875" style="153" customWidth="1"/>
    <col min="4866" max="4876" width="9.140625" style="153"/>
    <col min="4877" max="4884" width="9.7109375" style="153" customWidth="1"/>
    <col min="4885" max="5065" width="9.140625" style="153"/>
    <col min="5066" max="5066" width="34.85546875" style="153" customWidth="1"/>
    <col min="5067" max="5080" width="9.140625" style="153"/>
    <col min="5081" max="5081" width="9.140625" style="153" customWidth="1"/>
    <col min="5082" max="5082" width="9.140625" style="153"/>
    <col min="5083" max="5083" width="9.140625" style="153" customWidth="1"/>
    <col min="5084" max="5086" width="9.140625" style="153"/>
    <col min="5087" max="5087" width="9.140625" style="153" customWidth="1"/>
    <col min="5088" max="5120" width="9.140625" style="153"/>
    <col min="5121" max="5121" width="34.85546875" style="153" customWidth="1"/>
    <col min="5122" max="5132" width="9.140625" style="153"/>
    <col min="5133" max="5140" width="9.7109375" style="153" customWidth="1"/>
    <col min="5141" max="5321" width="9.140625" style="153"/>
    <col min="5322" max="5322" width="34.85546875" style="153" customWidth="1"/>
    <col min="5323" max="5336" width="9.140625" style="153"/>
    <col min="5337" max="5337" width="9.140625" style="153" customWidth="1"/>
    <col min="5338" max="5338" width="9.140625" style="153"/>
    <col min="5339" max="5339" width="9.140625" style="153" customWidth="1"/>
    <col min="5340" max="5342" width="9.140625" style="153"/>
    <col min="5343" max="5343" width="9.140625" style="153" customWidth="1"/>
    <col min="5344" max="5376" width="9.140625" style="153"/>
    <col min="5377" max="5377" width="34.85546875" style="153" customWidth="1"/>
    <col min="5378" max="5388" width="9.140625" style="153"/>
    <col min="5389" max="5396" width="9.7109375" style="153" customWidth="1"/>
    <col min="5397" max="5577" width="9.140625" style="153"/>
    <col min="5578" max="5578" width="34.85546875" style="153" customWidth="1"/>
    <col min="5579" max="5592" width="9.140625" style="153"/>
    <col min="5593" max="5593" width="9.140625" style="153" customWidth="1"/>
    <col min="5594" max="5594" width="9.140625" style="153"/>
    <col min="5595" max="5595" width="9.140625" style="153" customWidth="1"/>
    <col min="5596" max="5598" width="9.140625" style="153"/>
    <col min="5599" max="5599" width="9.140625" style="153" customWidth="1"/>
    <col min="5600" max="5632" width="9.140625" style="153"/>
    <col min="5633" max="5633" width="34.85546875" style="153" customWidth="1"/>
    <col min="5634" max="5644" width="9.140625" style="153"/>
    <col min="5645" max="5652" width="9.7109375" style="153" customWidth="1"/>
    <col min="5653" max="5833" width="9.140625" style="153"/>
    <col min="5834" max="5834" width="34.85546875" style="153" customWidth="1"/>
    <col min="5835" max="5848" width="9.140625" style="153"/>
    <col min="5849" max="5849" width="9.140625" style="153" customWidth="1"/>
    <col min="5850" max="5850" width="9.140625" style="153"/>
    <col min="5851" max="5851" width="9.140625" style="153" customWidth="1"/>
    <col min="5852" max="5854" width="9.140625" style="153"/>
    <col min="5855" max="5855" width="9.140625" style="153" customWidth="1"/>
    <col min="5856" max="5888" width="9.140625" style="153"/>
    <col min="5889" max="5889" width="34.85546875" style="153" customWidth="1"/>
    <col min="5890" max="5900" width="9.140625" style="153"/>
    <col min="5901" max="5908" width="9.7109375" style="153" customWidth="1"/>
    <col min="5909" max="6089" width="9.140625" style="153"/>
    <col min="6090" max="6090" width="34.85546875" style="153" customWidth="1"/>
    <col min="6091" max="6104" width="9.140625" style="153"/>
    <col min="6105" max="6105" width="9.140625" style="153" customWidth="1"/>
    <col min="6106" max="6106" width="9.140625" style="153"/>
    <col min="6107" max="6107" width="9.140625" style="153" customWidth="1"/>
    <col min="6108" max="6110" width="9.140625" style="153"/>
    <col min="6111" max="6111" width="9.140625" style="153" customWidth="1"/>
    <col min="6112" max="6144" width="9.140625" style="153"/>
    <col min="6145" max="6145" width="34.85546875" style="153" customWidth="1"/>
    <col min="6146" max="6156" width="9.140625" style="153"/>
    <col min="6157" max="6164" width="9.7109375" style="153" customWidth="1"/>
    <col min="6165" max="6345" width="9.140625" style="153"/>
    <col min="6346" max="6346" width="34.85546875" style="153" customWidth="1"/>
    <col min="6347" max="6360" width="9.140625" style="153"/>
    <col min="6361" max="6361" width="9.140625" style="153" customWidth="1"/>
    <col min="6362" max="6362" width="9.140625" style="153"/>
    <col min="6363" max="6363" width="9.140625" style="153" customWidth="1"/>
    <col min="6364" max="6366" width="9.140625" style="153"/>
    <col min="6367" max="6367" width="9.140625" style="153" customWidth="1"/>
    <col min="6368" max="6400" width="9.140625" style="153"/>
    <col min="6401" max="6401" width="34.85546875" style="153" customWidth="1"/>
    <col min="6402" max="6412" width="9.140625" style="153"/>
    <col min="6413" max="6420" width="9.7109375" style="153" customWidth="1"/>
    <col min="6421" max="6601" width="9.140625" style="153"/>
    <col min="6602" max="6602" width="34.85546875" style="153" customWidth="1"/>
    <col min="6603" max="6616" width="9.140625" style="153"/>
    <col min="6617" max="6617" width="9.140625" style="153" customWidth="1"/>
    <col min="6618" max="6618" width="9.140625" style="153"/>
    <col min="6619" max="6619" width="9.140625" style="153" customWidth="1"/>
    <col min="6620" max="6622" width="9.140625" style="153"/>
    <col min="6623" max="6623" width="9.140625" style="153" customWidth="1"/>
    <col min="6624" max="6656" width="9.140625" style="153"/>
    <col min="6657" max="6657" width="34.85546875" style="153" customWidth="1"/>
    <col min="6658" max="6668" width="9.140625" style="153"/>
    <col min="6669" max="6676" width="9.7109375" style="153" customWidth="1"/>
    <col min="6677" max="6857" width="9.140625" style="153"/>
    <col min="6858" max="6858" width="34.85546875" style="153" customWidth="1"/>
    <col min="6859" max="6872" width="9.140625" style="153"/>
    <col min="6873" max="6873" width="9.140625" style="153" customWidth="1"/>
    <col min="6874" max="6874" width="9.140625" style="153"/>
    <col min="6875" max="6875" width="9.140625" style="153" customWidth="1"/>
    <col min="6876" max="6878" width="9.140625" style="153"/>
    <col min="6879" max="6879" width="9.140625" style="153" customWidth="1"/>
    <col min="6880" max="6912" width="9.140625" style="153"/>
    <col min="6913" max="6913" width="34.85546875" style="153" customWidth="1"/>
    <col min="6914" max="6924" width="9.140625" style="153"/>
    <col min="6925" max="6932" width="9.7109375" style="153" customWidth="1"/>
    <col min="6933" max="7113" width="9.140625" style="153"/>
    <col min="7114" max="7114" width="34.85546875" style="153" customWidth="1"/>
    <col min="7115" max="7128" width="9.140625" style="153"/>
    <col min="7129" max="7129" width="9.140625" style="153" customWidth="1"/>
    <col min="7130" max="7130" width="9.140625" style="153"/>
    <col min="7131" max="7131" width="9.140625" style="153" customWidth="1"/>
    <col min="7132" max="7134" width="9.140625" style="153"/>
    <col min="7135" max="7135" width="9.140625" style="153" customWidth="1"/>
    <col min="7136" max="7168" width="9.140625" style="153"/>
    <col min="7169" max="7169" width="34.85546875" style="153" customWidth="1"/>
    <col min="7170" max="7180" width="9.140625" style="153"/>
    <col min="7181" max="7188" width="9.7109375" style="153" customWidth="1"/>
    <col min="7189" max="7369" width="9.140625" style="153"/>
    <col min="7370" max="7370" width="34.85546875" style="153" customWidth="1"/>
    <col min="7371" max="7384" width="9.140625" style="153"/>
    <col min="7385" max="7385" width="9.140625" style="153" customWidth="1"/>
    <col min="7386" max="7386" width="9.140625" style="153"/>
    <col min="7387" max="7387" width="9.140625" style="153" customWidth="1"/>
    <col min="7388" max="7390" width="9.140625" style="153"/>
    <col min="7391" max="7391" width="9.140625" style="153" customWidth="1"/>
    <col min="7392" max="7424" width="9.140625" style="153"/>
    <col min="7425" max="7425" width="34.85546875" style="153" customWidth="1"/>
    <col min="7426" max="7436" width="9.140625" style="153"/>
    <col min="7437" max="7444" width="9.7109375" style="153" customWidth="1"/>
    <col min="7445" max="7625" width="9.140625" style="153"/>
    <col min="7626" max="7626" width="34.85546875" style="153" customWidth="1"/>
    <col min="7627" max="7640" width="9.140625" style="153"/>
    <col min="7641" max="7641" width="9.140625" style="153" customWidth="1"/>
    <col min="7642" max="7642" width="9.140625" style="153"/>
    <col min="7643" max="7643" width="9.140625" style="153" customWidth="1"/>
    <col min="7644" max="7646" width="9.140625" style="153"/>
    <col min="7647" max="7647" width="9.140625" style="153" customWidth="1"/>
    <col min="7648" max="7680" width="9.140625" style="153"/>
    <col min="7681" max="7681" width="34.85546875" style="153" customWidth="1"/>
    <col min="7682" max="7692" width="9.140625" style="153"/>
    <col min="7693" max="7700" width="9.7109375" style="153" customWidth="1"/>
    <col min="7701" max="7881" width="9.140625" style="153"/>
    <col min="7882" max="7882" width="34.85546875" style="153" customWidth="1"/>
    <col min="7883" max="7896" width="9.140625" style="153"/>
    <col min="7897" max="7897" width="9.140625" style="153" customWidth="1"/>
    <col min="7898" max="7898" width="9.140625" style="153"/>
    <col min="7899" max="7899" width="9.140625" style="153" customWidth="1"/>
    <col min="7900" max="7902" width="9.140625" style="153"/>
    <col min="7903" max="7903" width="9.140625" style="153" customWidth="1"/>
    <col min="7904" max="7936" width="9.140625" style="153"/>
    <col min="7937" max="7937" width="34.85546875" style="153" customWidth="1"/>
    <col min="7938" max="7948" width="9.140625" style="153"/>
    <col min="7949" max="7956" width="9.7109375" style="153" customWidth="1"/>
    <col min="7957" max="8137" width="9.140625" style="153"/>
    <col min="8138" max="8138" width="34.85546875" style="153" customWidth="1"/>
    <col min="8139" max="8152" width="9.140625" style="153"/>
    <col min="8153" max="8153" width="9.140625" style="153" customWidth="1"/>
    <col min="8154" max="8154" width="9.140625" style="153"/>
    <col min="8155" max="8155" width="9.140625" style="153" customWidth="1"/>
    <col min="8156" max="8158" width="9.140625" style="153"/>
    <col min="8159" max="8159" width="9.140625" style="153" customWidth="1"/>
    <col min="8160" max="8192" width="9.140625" style="153"/>
    <col min="8193" max="8193" width="34.85546875" style="153" customWidth="1"/>
    <col min="8194" max="8204" width="9.140625" style="153"/>
    <col min="8205" max="8212" width="9.7109375" style="153" customWidth="1"/>
    <col min="8213" max="8393" width="9.140625" style="153"/>
    <col min="8394" max="8394" width="34.85546875" style="153" customWidth="1"/>
    <col min="8395" max="8408" width="9.140625" style="153"/>
    <col min="8409" max="8409" width="9.140625" style="153" customWidth="1"/>
    <col min="8410" max="8410" width="9.140625" style="153"/>
    <col min="8411" max="8411" width="9.140625" style="153" customWidth="1"/>
    <col min="8412" max="8414" width="9.140625" style="153"/>
    <col min="8415" max="8415" width="9.140625" style="153" customWidth="1"/>
    <col min="8416" max="8448" width="9.140625" style="153"/>
    <col min="8449" max="8449" width="34.85546875" style="153" customWidth="1"/>
    <col min="8450" max="8460" width="9.140625" style="153"/>
    <col min="8461" max="8468" width="9.7109375" style="153" customWidth="1"/>
    <col min="8469" max="8649" width="9.140625" style="153"/>
    <col min="8650" max="8650" width="34.85546875" style="153" customWidth="1"/>
    <col min="8651" max="8664" width="9.140625" style="153"/>
    <col min="8665" max="8665" width="9.140625" style="153" customWidth="1"/>
    <col min="8666" max="8666" width="9.140625" style="153"/>
    <col min="8667" max="8667" width="9.140625" style="153" customWidth="1"/>
    <col min="8668" max="8670" width="9.140625" style="153"/>
    <col min="8671" max="8671" width="9.140625" style="153" customWidth="1"/>
    <col min="8672" max="8704" width="9.140625" style="153"/>
    <col min="8705" max="8705" width="34.85546875" style="153" customWidth="1"/>
    <col min="8706" max="8716" width="9.140625" style="153"/>
    <col min="8717" max="8724" width="9.7109375" style="153" customWidth="1"/>
    <col min="8725" max="8905" width="9.140625" style="153"/>
    <col min="8906" max="8906" width="34.85546875" style="153" customWidth="1"/>
    <col min="8907" max="8920" width="9.140625" style="153"/>
    <col min="8921" max="8921" width="9.140625" style="153" customWidth="1"/>
    <col min="8922" max="8922" width="9.140625" style="153"/>
    <col min="8923" max="8923" width="9.140625" style="153" customWidth="1"/>
    <col min="8924" max="8926" width="9.140625" style="153"/>
    <col min="8927" max="8927" width="9.140625" style="153" customWidth="1"/>
    <col min="8928" max="8960" width="9.140625" style="153"/>
    <col min="8961" max="8961" width="34.85546875" style="153" customWidth="1"/>
    <col min="8962" max="8972" width="9.140625" style="153"/>
    <col min="8973" max="8980" width="9.7109375" style="153" customWidth="1"/>
    <col min="8981" max="9161" width="9.140625" style="153"/>
    <col min="9162" max="9162" width="34.85546875" style="153" customWidth="1"/>
    <col min="9163" max="9176" width="9.140625" style="153"/>
    <col min="9177" max="9177" width="9.140625" style="153" customWidth="1"/>
    <col min="9178" max="9178" width="9.140625" style="153"/>
    <col min="9179" max="9179" width="9.140625" style="153" customWidth="1"/>
    <col min="9180" max="9182" width="9.140625" style="153"/>
    <col min="9183" max="9183" width="9.140625" style="153" customWidth="1"/>
    <col min="9184" max="9216" width="9.140625" style="153"/>
    <col min="9217" max="9217" width="34.85546875" style="153" customWidth="1"/>
    <col min="9218" max="9228" width="9.140625" style="153"/>
    <col min="9229" max="9236" width="9.7109375" style="153" customWidth="1"/>
    <col min="9237" max="9417" width="9.140625" style="153"/>
    <col min="9418" max="9418" width="34.85546875" style="153" customWidth="1"/>
    <col min="9419" max="9432" width="9.140625" style="153"/>
    <col min="9433" max="9433" width="9.140625" style="153" customWidth="1"/>
    <col min="9434" max="9434" width="9.140625" style="153"/>
    <col min="9435" max="9435" width="9.140625" style="153" customWidth="1"/>
    <col min="9436" max="9438" width="9.140625" style="153"/>
    <col min="9439" max="9439" width="9.140625" style="153" customWidth="1"/>
    <col min="9440" max="9472" width="9.140625" style="153"/>
    <col min="9473" max="9473" width="34.85546875" style="153" customWidth="1"/>
    <col min="9474" max="9484" width="9.140625" style="153"/>
    <col min="9485" max="9492" width="9.7109375" style="153" customWidth="1"/>
    <col min="9493" max="9673" width="9.140625" style="153"/>
    <col min="9674" max="9674" width="34.85546875" style="153" customWidth="1"/>
    <col min="9675" max="9688" width="9.140625" style="153"/>
    <col min="9689" max="9689" width="9.140625" style="153" customWidth="1"/>
    <col min="9690" max="9690" width="9.140625" style="153"/>
    <col min="9691" max="9691" width="9.140625" style="153" customWidth="1"/>
    <col min="9692" max="9694" width="9.140625" style="153"/>
    <col min="9695" max="9695" width="9.140625" style="153" customWidth="1"/>
    <col min="9696" max="9728" width="9.140625" style="153"/>
    <col min="9729" max="9729" width="34.85546875" style="153" customWidth="1"/>
    <col min="9730" max="9740" width="9.140625" style="153"/>
    <col min="9741" max="9748" width="9.7109375" style="153" customWidth="1"/>
    <col min="9749" max="9929" width="9.140625" style="153"/>
    <col min="9930" max="9930" width="34.85546875" style="153" customWidth="1"/>
    <col min="9931" max="9944" width="9.140625" style="153"/>
    <col min="9945" max="9945" width="9.140625" style="153" customWidth="1"/>
    <col min="9946" max="9946" width="9.140625" style="153"/>
    <col min="9947" max="9947" width="9.140625" style="153" customWidth="1"/>
    <col min="9948" max="9950" width="9.140625" style="153"/>
    <col min="9951" max="9951" width="9.140625" style="153" customWidth="1"/>
    <col min="9952" max="9984" width="9.140625" style="153"/>
    <col min="9985" max="9985" width="34.85546875" style="153" customWidth="1"/>
    <col min="9986" max="9996" width="9.140625" style="153"/>
    <col min="9997" max="10004" width="9.7109375" style="153" customWidth="1"/>
    <col min="10005" max="10185" width="9.140625" style="153"/>
    <col min="10186" max="10186" width="34.85546875" style="153" customWidth="1"/>
    <col min="10187" max="10200" width="9.140625" style="153"/>
    <col min="10201" max="10201" width="9.140625" style="153" customWidth="1"/>
    <col min="10202" max="10202" width="9.140625" style="153"/>
    <col min="10203" max="10203" width="9.140625" style="153" customWidth="1"/>
    <col min="10204" max="10206" width="9.140625" style="153"/>
    <col min="10207" max="10207" width="9.140625" style="153" customWidth="1"/>
    <col min="10208" max="10240" width="9.140625" style="153"/>
    <col min="10241" max="10241" width="34.85546875" style="153" customWidth="1"/>
    <col min="10242" max="10252" width="9.140625" style="153"/>
    <col min="10253" max="10260" width="9.7109375" style="153" customWidth="1"/>
    <col min="10261" max="10441" width="9.140625" style="153"/>
    <col min="10442" max="10442" width="34.85546875" style="153" customWidth="1"/>
    <col min="10443" max="10456" width="9.140625" style="153"/>
    <col min="10457" max="10457" width="9.140625" style="153" customWidth="1"/>
    <col min="10458" max="10458" width="9.140625" style="153"/>
    <col min="10459" max="10459" width="9.140625" style="153" customWidth="1"/>
    <col min="10460" max="10462" width="9.140625" style="153"/>
    <col min="10463" max="10463" width="9.140625" style="153" customWidth="1"/>
    <col min="10464" max="10496" width="9.140625" style="153"/>
    <col min="10497" max="10497" width="34.85546875" style="153" customWidth="1"/>
    <col min="10498" max="10508" width="9.140625" style="153"/>
    <col min="10509" max="10516" width="9.7109375" style="153" customWidth="1"/>
    <col min="10517" max="10697" width="9.140625" style="153"/>
    <col min="10698" max="10698" width="34.85546875" style="153" customWidth="1"/>
    <col min="10699" max="10712" width="9.140625" style="153"/>
    <col min="10713" max="10713" width="9.140625" style="153" customWidth="1"/>
    <col min="10714" max="10714" width="9.140625" style="153"/>
    <col min="10715" max="10715" width="9.140625" style="153" customWidth="1"/>
    <col min="10716" max="10718" width="9.140625" style="153"/>
    <col min="10719" max="10719" width="9.140625" style="153" customWidth="1"/>
    <col min="10720" max="10752" width="9.140625" style="153"/>
    <col min="10753" max="10753" width="34.85546875" style="153" customWidth="1"/>
    <col min="10754" max="10764" width="9.140625" style="153"/>
    <col min="10765" max="10772" width="9.7109375" style="153" customWidth="1"/>
    <col min="10773" max="10953" width="9.140625" style="153"/>
    <col min="10954" max="10954" width="34.85546875" style="153" customWidth="1"/>
    <col min="10955" max="10968" width="9.140625" style="153"/>
    <col min="10969" max="10969" width="9.140625" style="153" customWidth="1"/>
    <col min="10970" max="10970" width="9.140625" style="153"/>
    <col min="10971" max="10971" width="9.140625" style="153" customWidth="1"/>
    <col min="10972" max="10974" width="9.140625" style="153"/>
    <col min="10975" max="10975" width="9.140625" style="153" customWidth="1"/>
    <col min="10976" max="11008" width="9.140625" style="153"/>
    <col min="11009" max="11009" width="34.85546875" style="153" customWidth="1"/>
    <col min="11010" max="11020" width="9.140625" style="153"/>
    <col min="11021" max="11028" width="9.7109375" style="153" customWidth="1"/>
    <col min="11029" max="11209" width="9.140625" style="153"/>
    <col min="11210" max="11210" width="34.85546875" style="153" customWidth="1"/>
    <col min="11211" max="11224" width="9.140625" style="153"/>
    <col min="11225" max="11225" width="9.140625" style="153" customWidth="1"/>
    <col min="11226" max="11226" width="9.140625" style="153"/>
    <col min="11227" max="11227" width="9.140625" style="153" customWidth="1"/>
    <col min="11228" max="11230" width="9.140625" style="153"/>
    <col min="11231" max="11231" width="9.140625" style="153" customWidth="1"/>
    <col min="11232" max="11264" width="9.140625" style="153"/>
    <col min="11265" max="11265" width="34.85546875" style="153" customWidth="1"/>
    <col min="11266" max="11276" width="9.140625" style="153"/>
    <col min="11277" max="11284" width="9.7109375" style="153" customWidth="1"/>
    <col min="11285" max="11465" width="9.140625" style="153"/>
    <col min="11466" max="11466" width="34.85546875" style="153" customWidth="1"/>
    <col min="11467" max="11480" width="9.140625" style="153"/>
    <col min="11481" max="11481" width="9.140625" style="153" customWidth="1"/>
    <col min="11482" max="11482" width="9.140625" style="153"/>
    <col min="11483" max="11483" width="9.140625" style="153" customWidth="1"/>
    <col min="11484" max="11486" width="9.140625" style="153"/>
    <col min="11487" max="11487" width="9.140625" style="153" customWidth="1"/>
    <col min="11488" max="11520" width="9.140625" style="153"/>
    <col min="11521" max="11521" width="34.85546875" style="153" customWidth="1"/>
    <col min="11522" max="11532" width="9.140625" style="153"/>
    <col min="11533" max="11540" width="9.7109375" style="153" customWidth="1"/>
    <col min="11541" max="11721" width="9.140625" style="153"/>
    <col min="11722" max="11722" width="34.85546875" style="153" customWidth="1"/>
    <col min="11723" max="11736" width="9.140625" style="153"/>
    <col min="11737" max="11737" width="9.140625" style="153" customWidth="1"/>
    <col min="11738" max="11738" width="9.140625" style="153"/>
    <col min="11739" max="11739" width="9.140625" style="153" customWidth="1"/>
    <col min="11740" max="11742" width="9.140625" style="153"/>
    <col min="11743" max="11743" width="9.140625" style="153" customWidth="1"/>
    <col min="11744" max="11776" width="9.140625" style="153"/>
    <col min="11777" max="11777" width="34.85546875" style="153" customWidth="1"/>
    <col min="11778" max="11788" width="9.140625" style="153"/>
    <col min="11789" max="11796" width="9.7109375" style="153" customWidth="1"/>
    <col min="11797" max="11977" width="9.140625" style="153"/>
    <col min="11978" max="11978" width="34.85546875" style="153" customWidth="1"/>
    <col min="11979" max="11992" width="9.140625" style="153"/>
    <col min="11993" max="11993" width="9.140625" style="153" customWidth="1"/>
    <col min="11994" max="11994" width="9.140625" style="153"/>
    <col min="11995" max="11995" width="9.140625" style="153" customWidth="1"/>
    <col min="11996" max="11998" width="9.140625" style="153"/>
    <col min="11999" max="11999" width="9.140625" style="153" customWidth="1"/>
    <col min="12000" max="12032" width="9.140625" style="153"/>
    <col min="12033" max="12033" width="34.85546875" style="153" customWidth="1"/>
    <col min="12034" max="12044" width="9.140625" style="153"/>
    <col min="12045" max="12052" width="9.7109375" style="153" customWidth="1"/>
    <col min="12053" max="12233" width="9.140625" style="153"/>
    <col min="12234" max="12234" width="34.85546875" style="153" customWidth="1"/>
    <col min="12235" max="12248" width="9.140625" style="153"/>
    <col min="12249" max="12249" width="9.140625" style="153" customWidth="1"/>
    <col min="12250" max="12250" width="9.140625" style="153"/>
    <col min="12251" max="12251" width="9.140625" style="153" customWidth="1"/>
    <col min="12252" max="12254" width="9.140625" style="153"/>
    <col min="12255" max="12255" width="9.140625" style="153" customWidth="1"/>
    <col min="12256" max="12288" width="9.140625" style="153"/>
    <col min="12289" max="12289" width="34.85546875" style="153" customWidth="1"/>
    <col min="12290" max="12300" width="9.140625" style="153"/>
    <col min="12301" max="12308" width="9.7109375" style="153" customWidth="1"/>
    <col min="12309" max="12489" width="9.140625" style="153"/>
    <col min="12490" max="12490" width="34.85546875" style="153" customWidth="1"/>
    <col min="12491" max="12504" width="9.140625" style="153"/>
    <col min="12505" max="12505" width="9.140625" style="153" customWidth="1"/>
    <col min="12506" max="12506" width="9.140625" style="153"/>
    <col min="12507" max="12507" width="9.140625" style="153" customWidth="1"/>
    <col min="12508" max="12510" width="9.140625" style="153"/>
    <col min="12511" max="12511" width="9.140625" style="153" customWidth="1"/>
    <col min="12512" max="12544" width="9.140625" style="153"/>
    <col min="12545" max="12545" width="34.85546875" style="153" customWidth="1"/>
    <col min="12546" max="12556" width="9.140625" style="153"/>
    <col min="12557" max="12564" width="9.7109375" style="153" customWidth="1"/>
    <col min="12565" max="12745" width="9.140625" style="153"/>
    <col min="12746" max="12746" width="34.85546875" style="153" customWidth="1"/>
    <col min="12747" max="12760" width="9.140625" style="153"/>
    <col min="12761" max="12761" width="9.140625" style="153" customWidth="1"/>
    <col min="12762" max="12762" width="9.140625" style="153"/>
    <col min="12763" max="12763" width="9.140625" style="153" customWidth="1"/>
    <col min="12764" max="12766" width="9.140625" style="153"/>
    <col min="12767" max="12767" width="9.140625" style="153" customWidth="1"/>
    <col min="12768" max="12800" width="9.140625" style="153"/>
    <col min="12801" max="12801" width="34.85546875" style="153" customWidth="1"/>
    <col min="12802" max="12812" width="9.140625" style="153"/>
    <col min="12813" max="12820" width="9.7109375" style="153" customWidth="1"/>
    <col min="12821" max="13001" width="9.140625" style="153"/>
    <col min="13002" max="13002" width="34.85546875" style="153" customWidth="1"/>
    <col min="13003" max="13016" width="9.140625" style="153"/>
    <col min="13017" max="13017" width="9.140625" style="153" customWidth="1"/>
    <col min="13018" max="13018" width="9.140625" style="153"/>
    <col min="13019" max="13019" width="9.140625" style="153" customWidth="1"/>
    <col min="13020" max="13022" width="9.140625" style="153"/>
    <col min="13023" max="13023" width="9.140625" style="153" customWidth="1"/>
    <col min="13024" max="13056" width="9.140625" style="153"/>
    <col min="13057" max="13057" width="34.85546875" style="153" customWidth="1"/>
    <col min="13058" max="13068" width="9.140625" style="153"/>
    <col min="13069" max="13076" width="9.7109375" style="153" customWidth="1"/>
    <col min="13077" max="13257" width="9.140625" style="153"/>
    <col min="13258" max="13258" width="34.85546875" style="153" customWidth="1"/>
    <col min="13259" max="13272" width="9.140625" style="153"/>
    <col min="13273" max="13273" width="9.140625" style="153" customWidth="1"/>
    <col min="13274" max="13274" width="9.140625" style="153"/>
    <col min="13275" max="13275" width="9.140625" style="153" customWidth="1"/>
    <col min="13276" max="13278" width="9.140625" style="153"/>
    <col min="13279" max="13279" width="9.140625" style="153" customWidth="1"/>
    <col min="13280" max="13312" width="9.140625" style="153"/>
    <col min="13313" max="13313" width="34.85546875" style="153" customWidth="1"/>
    <col min="13314" max="13324" width="9.140625" style="153"/>
    <col min="13325" max="13332" width="9.7109375" style="153" customWidth="1"/>
    <col min="13333" max="13513" width="9.140625" style="153"/>
    <col min="13514" max="13514" width="34.85546875" style="153" customWidth="1"/>
    <col min="13515" max="13528" width="9.140625" style="153"/>
    <col min="13529" max="13529" width="9.140625" style="153" customWidth="1"/>
    <col min="13530" max="13530" width="9.140625" style="153"/>
    <col min="13531" max="13531" width="9.140625" style="153" customWidth="1"/>
    <col min="13532" max="13534" width="9.140625" style="153"/>
    <col min="13535" max="13535" width="9.140625" style="153" customWidth="1"/>
    <col min="13536" max="13568" width="9.140625" style="153"/>
    <col min="13569" max="13569" width="34.85546875" style="153" customWidth="1"/>
    <col min="13570" max="13580" width="9.140625" style="153"/>
    <col min="13581" max="13588" width="9.7109375" style="153" customWidth="1"/>
    <col min="13589" max="13769" width="9.140625" style="153"/>
    <col min="13770" max="13770" width="34.85546875" style="153" customWidth="1"/>
    <col min="13771" max="13784" width="9.140625" style="153"/>
    <col min="13785" max="13785" width="9.140625" style="153" customWidth="1"/>
    <col min="13786" max="13786" width="9.140625" style="153"/>
    <col min="13787" max="13787" width="9.140625" style="153" customWidth="1"/>
    <col min="13788" max="13790" width="9.140625" style="153"/>
    <col min="13791" max="13791" width="9.140625" style="153" customWidth="1"/>
    <col min="13792" max="13824" width="9.140625" style="153"/>
    <col min="13825" max="13825" width="34.85546875" style="153" customWidth="1"/>
    <col min="13826" max="13836" width="9.140625" style="153"/>
    <col min="13837" max="13844" width="9.7109375" style="153" customWidth="1"/>
    <col min="13845" max="14025" width="9.140625" style="153"/>
    <col min="14026" max="14026" width="34.85546875" style="153" customWidth="1"/>
    <col min="14027" max="14040" width="9.140625" style="153"/>
    <col min="14041" max="14041" width="9.140625" style="153" customWidth="1"/>
    <col min="14042" max="14042" width="9.140625" style="153"/>
    <col min="14043" max="14043" width="9.140625" style="153" customWidth="1"/>
    <col min="14044" max="14046" width="9.140625" style="153"/>
    <col min="14047" max="14047" width="9.140625" style="153" customWidth="1"/>
    <col min="14048" max="14080" width="9.140625" style="153"/>
    <col min="14081" max="14081" width="34.85546875" style="153" customWidth="1"/>
    <col min="14082" max="14092" width="9.140625" style="153"/>
    <col min="14093" max="14100" width="9.7109375" style="153" customWidth="1"/>
    <col min="14101" max="14281" width="9.140625" style="153"/>
    <col min="14282" max="14282" width="34.85546875" style="153" customWidth="1"/>
    <col min="14283" max="14296" width="9.140625" style="153"/>
    <col min="14297" max="14297" width="9.140625" style="153" customWidth="1"/>
    <col min="14298" max="14298" width="9.140625" style="153"/>
    <col min="14299" max="14299" width="9.140625" style="153" customWidth="1"/>
    <col min="14300" max="14302" width="9.140625" style="153"/>
    <col min="14303" max="14303" width="9.140625" style="153" customWidth="1"/>
    <col min="14304" max="14336" width="9.140625" style="153"/>
    <col min="14337" max="14337" width="34.85546875" style="153" customWidth="1"/>
    <col min="14338" max="14348" width="9.140625" style="153"/>
    <col min="14349" max="14356" width="9.7109375" style="153" customWidth="1"/>
    <col min="14357" max="14537" width="9.140625" style="153"/>
    <col min="14538" max="14538" width="34.85546875" style="153" customWidth="1"/>
    <col min="14539" max="14552" width="9.140625" style="153"/>
    <col min="14553" max="14553" width="9.140625" style="153" customWidth="1"/>
    <col min="14554" max="14554" width="9.140625" style="153"/>
    <col min="14555" max="14555" width="9.140625" style="153" customWidth="1"/>
    <col min="14556" max="14558" width="9.140625" style="153"/>
    <col min="14559" max="14559" width="9.140625" style="153" customWidth="1"/>
    <col min="14560" max="14592" width="9.140625" style="153"/>
    <col min="14593" max="14593" width="34.85546875" style="153" customWidth="1"/>
    <col min="14594" max="14604" width="9.140625" style="153"/>
    <col min="14605" max="14612" width="9.7109375" style="153" customWidth="1"/>
    <col min="14613" max="14793" width="9.140625" style="153"/>
    <col min="14794" max="14794" width="34.85546875" style="153" customWidth="1"/>
    <col min="14795" max="14808" width="9.140625" style="153"/>
    <col min="14809" max="14809" width="9.140625" style="153" customWidth="1"/>
    <col min="14810" max="14810" width="9.140625" style="153"/>
    <col min="14811" max="14811" width="9.140625" style="153" customWidth="1"/>
    <col min="14812" max="14814" width="9.140625" style="153"/>
    <col min="14815" max="14815" width="9.140625" style="153" customWidth="1"/>
    <col min="14816" max="14848" width="9.140625" style="153"/>
    <col min="14849" max="14849" width="34.85546875" style="153" customWidth="1"/>
    <col min="14850" max="14860" width="9.140625" style="153"/>
    <col min="14861" max="14868" width="9.7109375" style="153" customWidth="1"/>
    <col min="14869" max="15049" width="9.140625" style="153"/>
    <col min="15050" max="15050" width="34.85546875" style="153" customWidth="1"/>
    <col min="15051" max="15064" width="9.140625" style="153"/>
    <col min="15065" max="15065" width="9.140625" style="153" customWidth="1"/>
    <col min="15066" max="15066" width="9.140625" style="153"/>
    <col min="15067" max="15067" width="9.140625" style="153" customWidth="1"/>
    <col min="15068" max="15070" width="9.140625" style="153"/>
    <col min="15071" max="15071" width="9.140625" style="153" customWidth="1"/>
    <col min="15072" max="15104" width="9.140625" style="153"/>
    <col min="15105" max="15105" width="34.85546875" style="153" customWidth="1"/>
    <col min="15106" max="15116" width="9.140625" style="153"/>
    <col min="15117" max="15124" width="9.7109375" style="153" customWidth="1"/>
    <col min="15125" max="15305" width="9.140625" style="153"/>
    <col min="15306" max="15306" width="34.85546875" style="153" customWidth="1"/>
    <col min="15307" max="15320" width="9.140625" style="153"/>
    <col min="15321" max="15321" width="9.140625" style="153" customWidth="1"/>
    <col min="15322" max="15322" width="9.140625" style="153"/>
    <col min="15323" max="15323" width="9.140625" style="153" customWidth="1"/>
    <col min="15324" max="15326" width="9.140625" style="153"/>
    <col min="15327" max="15327" width="9.140625" style="153" customWidth="1"/>
    <col min="15328" max="15360" width="9.140625" style="153"/>
    <col min="15361" max="15361" width="34.85546875" style="153" customWidth="1"/>
    <col min="15362" max="15372" width="9.140625" style="153"/>
    <col min="15373" max="15380" width="9.7109375" style="153" customWidth="1"/>
    <col min="15381" max="15561" width="9.140625" style="153"/>
    <col min="15562" max="15562" width="34.85546875" style="153" customWidth="1"/>
    <col min="15563" max="15576" width="9.140625" style="153"/>
    <col min="15577" max="15577" width="9.140625" style="153" customWidth="1"/>
    <col min="15578" max="15578" width="9.140625" style="153"/>
    <col min="15579" max="15579" width="9.140625" style="153" customWidth="1"/>
    <col min="15580" max="15582" width="9.140625" style="153"/>
    <col min="15583" max="15583" width="9.140625" style="153" customWidth="1"/>
    <col min="15584" max="15616" width="9.140625" style="153"/>
    <col min="15617" max="15617" width="34.85546875" style="153" customWidth="1"/>
    <col min="15618" max="15628" width="9.140625" style="153"/>
    <col min="15629" max="15636" width="9.7109375" style="153" customWidth="1"/>
    <col min="15637" max="15817" width="9.140625" style="153"/>
    <col min="15818" max="15818" width="34.85546875" style="153" customWidth="1"/>
    <col min="15819" max="15832" width="9.140625" style="153"/>
    <col min="15833" max="15833" width="9.140625" style="153" customWidth="1"/>
    <col min="15834" max="15834" width="9.140625" style="153"/>
    <col min="15835" max="15835" width="9.140625" style="153" customWidth="1"/>
    <col min="15836" max="15838" width="9.140625" style="153"/>
    <col min="15839" max="15839" width="9.140625" style="153" customWidth="1"/>
    <col min="15840" max="15872" width="9.140625" style="153"/>
    <col min="15873" max="15873" width="34.85546875" style="153" customWidth="1"/>
    <col min="15874" max="15884" width="9.140625" style="153"/>
    <col min="15885" max="15892" width="9.7109375" style="153" customWidth="1"/>
    <col min="15893" max="16073" width="9.140625" style="153"/>
    <col min="16074" max="16074" width="34.85546875" style="153" customWidth="1"/>
    <col min="16075" max="16088" width="9.140625" style="153"/>
    <col min="16089" max="16089" width="9.140625" style="153" customWidth="1"/>
    <col min="16090" max="16090" width="9.140625" style="153"/>
    <col min="16091" max="16091" width="9.140625" style="153" customWidth="1"/>
    <col min="16092" max="16094" width="9.140625" style="153"/>
    <col min="16095" max="16095" width="9.140625" style="153" customWidth="1"/>
    <col min="16096" max="16128" width="9.140625" style="153"/>
    <col min="16129" max="16129" width="34.85546875" style="153" customWidth="1"/>
    <col min="16130" max="16140" width="9.140625" style="153"/>
    <col min="16141" max="16148" width="9.7109375" style="153" customWidth="1"/>
    <col min="16149" max="16329" width="9.140625" style="153"/>
    <col min="16330" max="16330" width="34.85546875" style="153" customWidth="1"/>
    <col min="16331" max="16344" width="9.140625" style="153"/>
    <col min="16345" max="16345" width="9.140625" style="153" customWidth="1"/>
    <col min="16346" max="16346" width="9.140625" style="153"/>
    <col min="16347" max="16347" width="9.140625" style="153" customWidth="1"/>
    <col min="16348" max="16350" width="9.140625" style="153"/>
    <col min="16351" max="16351" width="9.140625" style="153" customWidth="1"/>
    <col min="16352" max="16384" width="9.140625" style="153"/>
  </cols>
  <sheetData>
    <row r="1" spans="1:23" ht="20.100000000000001" customHeight="1" thickBot="1">
      <c r="A1" s="363" t="s">
        <v>820</v>
      </c>
      <c r="B1" s="196"/>
      <c r="C1" s="191"/>
      <c r="D1" s="191"/>
      <c r="E1" s="191"/>
      <c r="F1" s="191"/>
      <c r="G1" s="191"/>
      <c r="H1" s="191"/>
      <c r="I1" s="191"/>
      <c r="J1" s="191"/>
      <c r="K1" s="191"/>
      <c r="L1" s="191"/>
      <c r="M1" s="191"/>
      <c r="N1" s="191"/>
      <c r="O1" s="191"/>
      <c r="P1" s="191"/>
      <c r="Q1" s="191"/>
      <c r="R1" s="191"/>
      <c r="S1" s="191"/>
      <c r="T1" s="191"/>
      <c r="U1" s="191"/>
      <c r="V1" s="191"/>
      <c r="W1" s="191"/>
    </row>
    <row r="2" spans="1:23" s="310" customFormat="1" ht="50.25" customHeight="1" thickBot="1">
      <c r="A2" s="107" t="s">
        <v>112</v>
      </c>
      <c r="B2" s="364" t="s">
        <v>821</v>
      </c>
      <c r="C2" s="365" t="s">
        <v>101</v>
      </c>
      <c r="D2" s="365" t="s">
        <v>102</v>
      </c>
      <c r="E2" s="365" t="s">
        <v>103</v>
      </c>
      <c r="F2" s="365" t="s">
        <v>114</v>
      </c>
      <c r="G2" s="365" t="s">
        <v>115</v>
      </c>
      <c r="H2" s="365" t="s">
        <v>116</v>
      </c>
      <c r="I2" s="365" t="s">
        <v>117</v>
      </c>
      <c r="J2" s="365" t="s">
        <v>118</v>
      </c>
      <c r="K2" s="365" t="s">
        <v>119</v>
      </c>
      <c r="L2" s="365" t="s">
        <v>154</v>
      </c>
      <c r="M2" s="365" t="s">
        <v>155</v>
      </c>
      <c r="N2" s="232" t="s">
        <v>427</v>
      </c>
      <c r="O2" s="309" t="s">
        <v>428</v>
      </c>
      <c r="P2" s="365" t="s">
        <v>605</v>
      </c>
      <c r="Q2" s="108" t="s">
        <v>606</v>
      </c>
      <c r="R2" s="108" t="s">
        <v>607</v>
      </c>
      <c r="S2" s="108" t="s">
        <v>608</v>
      </c>
      <c r="T2" s="108" t="s">
        <v>609</v>
      </c>
      <c r="U2" s="108" t="s">
        <v>610</v>
      </c>
      <c r="V2" s="108" t="s">
        <v>611</v>
      </c>
      <c r="W2" s="108" t="s">
        <v>612</v>
      </c>
    </row>
    <row r="3" spans="1:23" s="345" customFormat="1" ht="15" customHeight="1">
      <c r="A3" s="342" t="s">
        <v>613</v>
      </c>
      <c r="B3" s="342">
        <v>721</v>
      </c>
      <c r="C3" s="366">
        <v>12513</v>
      </c>
      <c r="D3" s="366">
        <v>14534</v>
      </c>
      <c r="E3" s="366">
        <v>17299</v>
      </c>
      <c r="F3" s="366">
        <v>20432</v>
      </c>
      <c r="G3" s="366">
        <v>24380</v>
      </c>
      <c r="H3" s="366">
        <v>32561</v>
      </c>
      <c r="I3" s="366">
        <v>39862</v>
      </c>
      <c r="J3" s="366">
        <v>41906</v>
      </c>
      <c r="K3" s="366">
        <v>48702</v>
      </c>
      <c r="L3" s="366">
        <v>52630</v>
      </c>
      <c r="M3" s="366">
        <v>59256</v>
      </c>
      <c r="N3" s="366">
        <v>64481</v>
      </c>
      <c r="O3" s="366">
        <v>69964</v>
      </c>
      <c r="P3" s="97" t="s">
        <v>822</v>
      </c>
      <c r="Q3" s="367" t="s">
        <v>823</v>
      </c>
      <c r="R3" s="367" t="s">
        <v>824</v>
      </c>
      <c r="S3" s="367" t="s">
        <v>825</v>
      </c>
      <c r="T3" s="367" t="s">
        <v>826</v>
      </c>
      <c r="U3" s="367" t="s">
        <v>827</v>
      </c>
      <c r="V3" s="367" t="s">
        <v>828</v>
      </c>
      <c r="W3" s="367" t="s">
        <v>829</v>
      </c>
    </row>
    <row r="4" spans="1:23" s="345" customFormat="1" ht="14.25" customHeight="1">
      <c r="A4" s="342" t="s">
        <v>622</v>
      </c>
      <c r="B4" s="342">
        <v>723</v>
      </c>
      <c r="C4" s="368">
        <v>5373</v>
      </c>
      <c r="D4" s="368">
        <v>8949</v>
      </c>
      <c r="E4" s="368">
        <v>11690</v>
      </c>
      <c r="F4" s="366">
        <v>15152</v>
      </c>
      <c r="G4" s="366">
        <v>19107</v>
      </c>
      <c r="H4" s="366">
        <v>26564</v>
      </c>
      <c r="I4" s="366">
        <v>33777</v>
      </c>
      <c r="J4" s="366">
        <v>34921</v>
      </c>
      <c r="K4" s="366">
        <v>40685</v>
      </c>
      <c r="L4" s="366">
        <v>44934</v>
      </c>
      <c r="M4" s="366">
        <v>51036</v>
      </c>
      <c r="N4" s="366">
        <v>55888</v>
      </c>
      <c r="O4" s="366">
        <v>61452</v>
      </c>
      <c r="P4" s="97" t="s">
        <v>830</v>
      </c>
      <c r="Q4" s="367" t="s">
        <v>831</v>
      </c>
      <c r="R4" s="367" t="s">
        <v>832</v>
      </c>
      <c r="S4" s="367" t="s">
        <v>833</v>
      </c>
      <c r="T4" s="367" t="s">
        <v>834</v>
      </c>
      <c r="U4" s="367" t="s">
        <v>835</v>
      </c>
      <c r="V4" s="367" t="s">
        <v>836</v>
      </c>
      <c r="W4" s="367" t="s">
        <v>630</v>
      </c>
    </row>
    <row r="5" spans="1:23" s="345" customFormat="1" ht="15.75" customHeight="1">
      <c r="A5" s="342" t="s">
        <v>631</v>
      </c>
      <c r="B5" s="346" t="s">
        <v>632</v>
      </c>
      <c r="C5" s="368">
        <v>3419</v>
      </c>
      <c r="D5" s="368">
        <v>6248</v>
      </c>
      <c r="E5" s="368">
        <v>7613</v>
      </c>
      <c r="F5" s="366">
        <v>8799</v>
      </c>
      <c r="G5" s="366">
        <v>10848</v>
      </c>
      <c r="H5" s="366">
        <v>14112</v>
      </c>
      <c r="I5" s="366">
        <v>19014</v>
      </c>
      <c r="J5" s="366">
        <v>23990</v>
      </c>
      <c r="K5" s="366">
        <v>28900</v>
      </c>
      <c r="L5" s="366">
        <v>32523</v>
      </c>
      <c r="M5" s="366">
        <v>34940</v>
      </c>
      <c r="N5" s="366">
        <v>39226</v>
      </c>
      <c r="O5" s="366">
        <v>43971</v>
      </c>
      <c r="P5" s="97" t="s">
        <v>837</v>
      </c>
      <c r="Q5" s="367" t="s">
        <v>838</v>
      </c>
      <c r="R5" s="367" t="s">
        <v>839</v>
      </c>
      <c r="S5" s="367" t="s">
        <v>840</v>
      </c>
      <c r="T5" s="367" t="s">
        <v>841</v>
      </c>
      <c r="U5" s="367" t="s">
        <v>842</v>
      </c>
      <c r="V5" s="367" t="s">
        <v>843</v>
      </c>
      <c r="W5" s="367" t="s">
        <v>630</v>
      </c>
    </row>
    <row r="6" spans="1:23" s="345" customFormat="1" ht="12" customHeight="1">
      <c r="A6" s="342" t="s">
        <v>640</v>
      </c>
      <c r="B6" s="347" t="s">
        <v>1082</v>
      </c>
      <c r="C6" s="368">
        <v>713</v>
      </c>
      <c r="D6" s="368">
        <v>724</v>
      </c>
      <c r="E6" s="368">
        <v>859</v>
      </c>
      <c r="F6" s="366">
        <v>1208</v>
      </c>
      <c r="G6" s="366">
        <v>1316</v>
      </c>
      <c r="H6" s="366">
        <v>1293</v>
      </c>
      <c r="I6" s="366">
        <v>1806</v>
      </c>
      <c r="J6" s="366">
        <v>2483</v>
      </c>
      <c r="K6" s="366">
        <v>3166</v>
      </c>
      <c r="L6" s="366">
        <v>3291</v>
      </c>
      <c r="M6" s="366">
        <v>3851</v>
      </c>
      <c r="N6" s="366">
        <v>3899</v>
      </c>
      <c r="O6" s="366">
        <v>4141</v>
      </c>
      <c r="P6" s="97" t="s">
        <v>844</v>
      </c>
      <c r="Q6" s="367" t="s">
        <v>845</v>
      </c>
      <c r="R6" s="367" t="s">
        <v>846</v>
      </c>
      <c r="S6" s="367" t="s">
        <v>847</v>
      </c>
      <c r="T6" s="367" t="s">
        <v>848</v>
      </c>
      <c r="U6" s="367" t="s">
        <v>849</v>
      </c>
      <c r="V6" s="367" t="s">
        <v>850</v>
      </c>
      <c r="W6" s="367" t="s">
        <v>630</v>
      </c>
    </row>
    <row r="7" spans="1:23" s="345" customFormat="1" ht="22.5">
      <c r="A7" s="342" t="s">
        <v>647</v>
      </c>
      <c r="B7" s="347" t="s">
        <v>648</v>
      </c>
      <c r="C7" s="368">
        <v>171</v>
      </c>
      <c r="D7" s="368">
        <v>288</v>
      </c>
      <c r="E7" s="368">
        <v>310</v>
      </c>
      <c r="F7" s="366">
        <v>532</v>
      </c>
      <c r="G7" s="366">
        <v>452</v>
      </c>
      <c r="H7" s="366">
        <v>541</v>
      </c>
      <c r="I7" s="366">
        <v>772</v>
      </c>
      <c r="J7" s="366">
        <v>954</v>
      </c>
      <c r="K7" s="366">
        <v>1145</v>
      </c>
      <c r="L7" s="366">
        <v>1337</v>
      </c>
      <c r="M7" s="366">
        <v>1604</v>
      </c>
      <c r="N7" s="366">
        <v>1773</v>
      </c>
      <c r="O7" s="366">
        <v>2076</v>
      </c>
      <c r="P7" s="369" t="s">
        <v>851</v>
      </c>
      <c r="Q7" s="369" t="s">
        <v>852</v>
      </c>
      <c r="R7" s="369" t="s">
        <v>853</v>
      </c>
      <c r="S7" s="367" t="s">
        <v>630</v>
      </c>
      <c r="T7" s="369" t="s">
        <v>854</v>
      </c>
      <c r="U7" s="369" t="s">
        <v>855</v>
      </c>
      <c r="V7" s="369" t="s">
        <v>856</v>
      </c>
      <c r="W7" s="369" t="s">
        <v>639</v>
      </c>
    </row>
    <row r="8" spans="1:23" s="345" customFormat="1">
      <c r="A8" s="464" t="s">
        <v>654</v>
      </c>
      <c r="B8" s="464"/>
      <c r="C8" s="464"/>
      <c r="D8" s="464"/>
      <c r="E8" s="464"/>
      <c r="F8" s="464"/>
      <c r="G8" s="464"/>
      <c r="H8" s="464"/>
      <c r="I8" s="464"/>
      <c r="J8" s="464"/>
      <c r="K8" s="464"/>
      <c r="L8" s="464"/>
      <c r="M8" s="464"/>
      <c r="N8" s="464"/>
      <c r="O8" s="464"/>
      <c r="P8" s="464"/>
      <c r="Q8" s="464"/>
      <c r="R8" s="464"/>
      <c r="S8" s="464"/>
      <c r="T8" s="464"/>
      <c r="U8" s="464"/>
      <c r="V8" s="464"/>
      <c r="W8" s="464"/>
    </row>
    <row r="9" spans="1:23" s="345" customFormat="1" ht="20.25" customHeight="1">
      <c r="A9" s="349" t="s">
        <v>655</v>
      </c>
      <c r="B9" s="342">
        <v>10987</v>
      </c>
      <c r="C9" s="370" t="s">
        <v>104</v>
      </c>
      <c r="D9" s="370" t="s">
        <v>104</v>
      </c>
      <c r="E9" s="370" t="s">
        <v>104</v>
      </c>
      <c r="F9" s="366">
        <v>336</v>
      </c>
      <c r="G9" s="366">
        <v>1774</v>
      </c>
      <c r="H9" s="366">
        <v>6223</v>
      </c>
      <c r="I9" s="366">
        <v>11254</v>
      </c>
      <c r="J9" s="366">
        <v>20659</v>
      </c>
      <c r="K9" s="366">
        <v>28702</v>
      </c>
      <c r="L9" s="366">
        <v>41246</v>
      </c>
      <c r="M9" s="366">
        <v>55427</v>
      </c>
      <c r="N9" s="366">
        <v>69698</v>
      </c>
      <c r="O9" s="366">
        <v>85103</v>
      </c>
      <c r="P9" s="369" t="s">
        <v>857</v>
      </c>
      <c r="Q9" s="369" t="s">
        <v>639</v>
      </c>
      <c r="R9" s="369" t="s">
        <v>104</v>
      </c>
      <c r="S9" s="369" t="s">
        <v>104</v>
      </c>
      <c r="T9" s="369" t="s">
        <v>858</v>
      </c>
      <c r="U9" s="369" t="s">
        <v>639</v>
      </c>
      <c r="V9" s="369" t="s">
        <v>104</v>
      </c>
      <c r="W9" s="369" t="s">
        <v>104</v>
      </c>
    </row>
    <row r="10" spans="1:23" s="345" customFormat="1" ht="15" customHeight="1">
      <c r="A10" s="349" t="s">
        <v>658</v>
      </c>
      <c r="B10" s="342">
        <v>10997</v>
      </c>
      <c r="C10" s="370" t="s">
        <v>104</v>
      </c>
      <c r="D10" s="370" t="s">
        <v>104</v>
      </c>
      <c r="E10" s="368">
        <v>1426</v>
      </c>
      <c r="F10" s="366">
        <v>2103</v>
      </c>
      <c r="G10" s="366">
        <v>3894</v>
      </c>
      <c r="H10" s="366">
        <v>7305</v>
      </c>
      <c r="I10" s="366">
        <v>9181</v>
      </c>
      <c r="J10" s="366">
        <v>12191</v>
      </c>
      <c r="K10" s="366">
        <v>16143</v>
      </c>
      <c r="L10" s="366">
        <v>20481</v>
      </c>
      <c r="M10" s="366">
        <v>25687</v>
      </c>
      <c r="N10" s="366">
        <v>28265</v>
      </c>
      <c r="O10" s="366">
        <v>33647</v>
      </c>
      <c r="P10" s="369" t="s">
        <v>859</v>
      </c>
      <c r="Q10" s="367" t="s">
        <v>630</v>
      </c>
      <c r="R10" s="369" t="s">
        <v>860</v>
      </c>
      <c r="S10" s="369" t="s">
        <v>639</v>
      </c>
      <c r="T10" s="369" t="s">
        <v>861</v>
      </c>
      <c r="U10" s="369" t="s">
        <v>639</v>
      </c>
      <c r="V10" s="369" t="s">
        <v>104</v>
      </c>
      <c r="W10" s="369" t="s">
        <v>104</v>
      </c>
    </row>
    <row r="11" spans="1:23" s="345" customFormat="1" ht="19.5" customHeight="1">
      <c r="A11" s="342" t="s">
        <v>662</v>
      </c>
      <c r="B11" s="371" t="s">
        <v>663</v>
      </c>
      <c r="C11" s="372">
        <v>136</v>
      </c>
      <c r="D11" s="368">
        <v>1973</v>
      </c>
      <c r="E11" s="368">
        <v>3313</v>
      </c>
      <c r="F11" s="366">
        <v>3190</v>
      </c>
      <c r="G11" s="366">
        <v>5775</v>
      </c>
      <c r="H11" s="366">
        <v>4820</v>
      </c>
      <c r="I11" s="366">
        <v>3396</v>
      </c>
      <c r="J11" s="366">
        <v>4958</v>
      </c>
      <c r="K11" s="366">
        <v>5594</v>
      </c>
      <c r="L11" s="366">
        <v>6834</v>
      </c>
      <c r="M11" s="366">
        <v>9562</v>
      </c>
      <c r="N11" s="366">
        <v>10193</v>
      </c>
      <c r="O11" s="366">
        <v>10450</v>
      </c>
      <c r="P11" s="369" t="s">
        <v>862</v>
      </c>
      <c r="Q11" s="369" t="s">
        <v>863</v>
      </c>
      <c r="R11" s="369" t="s">
        <v>864</v>
      </c>
      <c r="S11" s="369" t="s">
        <v>865</v>
      </c>
      <c r="T11" s="369" t="s">
        <v>866</v>
      </c>
      <c r="U11" s="369" t="s">
        <v>867</v>
      </c>
      <c r="V11" s="369" t="s">
        <v>868</v>
      </c>
      <c r="W11" s="367" t="s">
        <v>630</v>
      </c>
    </row>
    <row r="12" spans="1:23" s="345" customFormat="1">
      <c r="A12" s="464" t="s">
        <v>671</v>
      </c>
      <c r="B12" s="464"/>
      <c r="C12" s="464"/>
      <c r="D12" s="464"/>
      <c r="E12" s="464"/>
      <c r="F12" s="464"/>
      <c r="G12" s="464"/>
      <c r="H12" s="464"/>
      <c r="I12" s="464"/>
      <c r="J12" s="464"/>
      <c r="K12" s="464"/>
      <c r="L12" s="464"/>
      <c r="M12" s="464"/>
      <c r="N12" s="464"/>
      <c r="O12" s="464"/>
      <c r="P12" s="464"/>
      <c r="Q12" s="464"/>
      <c r="R12" s="464"/>
      <c r="S12" s="464"/>
      <c r="T12" s="464"/>
      <c r="U12" s="464"/>
      <c r="V12" s="464"/>
      <c r="W12" s="464"/>
    </row>
    <row r="13" spans="1:23" s="198" customFormat="1">
      <c r="A13" s="295" t="s">
        <v>672</v>
      </c>
      <c r="B13" s="113">
        <v>81300</v>
      </c>
      <c r="C13" s="370" t="s">
        <v>104</v>
      </c>
      <c r="D13" s="370" t="s">
        <v>104</v>
      </c>
      <c r="E13" s="370" t="s">
        <v>104</v>
      </c>
      <c r="F13" s="373">
        <v>24</v>
      </c>
      <c r="G13" s="373">
        <v>232</v>
      </c>
      <c r="H13" s="373">
        <v>490</v>
      </c>
      <c r="I13" s="343">
        <v>603</v>
      </c>
      <c r="J13" s="322">
        <v>1311</v>
      </c>
      <c r="K13" s="322">
        <v>2540</v>
      </c>
      <c r="L13" s="343">
        <v>3915</v>
      </c>
      <c r="M13" s="322">
        <v>4511</v>
      </c>
      <c r="N13" s="322">
        <v>5838</v>
      </c>
      <c r="O13" s="343">
        <v>6226</v>
      </c>
      <c r="P13" s="97" t="s">
        <v>869</v>
      </c>
      <c r="Q13" s="369" t="s">
        <v>639</v>
      </c>
      <c r="R13" s="367" t="s">
        <v>104</v>
      </c>
      <c r="S13" s="367" t="s">
        <v>104</v>
      </c>
      <c r="T13" s="367" t="s">
        <v>870</v>
      </c>
      <c r="U13" s="369" t="s">
        <v>639</v>
      </c>
      <c r="V13" s="367" t="s">
        <v>104</v>
      </c>
      <c r="W13" s="367" t="s">
        <v>104</v>
      </c>
    </row>
    <row r="14" spans="1:23" s="198" customFormat="1">
      <c r="A14" s="295" t="s">
        <v>675</v>
      </c>
      <c r="B14" s="113">
        <v>81305</v>
      </c>
      <c r="C14" s="370" t="s">
        <v>104</v>
      </c>
      <c r="D14" s="370" t="s">
        <v>104</v>
      </c>
      <c r="E14" s="370" t="s">
        <v>104</v>
      </c>
      <c r="F14" s="373">
        <v>2</v>
      </c>
      <c r="G14" s="373">
        <v>66</v>
      </c>
      <c r="H14" s="373">
        <v>162</v>
      </c>
      <c r="I14" s="343">
        <v>474</v>
      </c>
      <c r="J14" s="343">
        <v>826</v>
      </c>
      <c r="K14" s="343">
        <v>920</v>
      </c>
      <c r="L14" s="343">
        <v>1033</v>
      </c>
      <c r="M14" s="343">
        <v>1183</v>
      </c>
      <c r="N14" s="343">
        <v>1351</v>
      </c>
      <c r="O14" s="343">
        <v>1528</v>
      </c>
      <c r="P14" s="97" t="s">
        <v>871</v>
      </c>
      <c r="Q14" s="367" t="s">
        <v>630</v>
      </c>
      <c r="R14" s="367" t="s">
        <v>104</v>
      </c>
      <c r="S14" s="367" t="s">
        <v>104</v>
      </c>
      <c r="T14" s="367" t="s">
        <v>872</v>
      </c>
      <c r="U14" s="369" t="s">
        <v>639</v>
      </c>
      <c r="V14" s="367" t="s">
        <v>104</v>
      </c>
      <c r="W14" s="367" t="s">
        <v>104</v>
      </c>
    </row>
    <row r="15" spans="1:23" s="198" customFormat="1">
      <c r="A15" s="295" t="s">
        <v>678</v>
      </c>
      <c r="B15" s="113">
        <v>81310</v>
      </c>
      <c r="C15" s="370" t="s">
        <v>104</v>
      </c>
      <c r="D15" s="370" t="s">
        <v>104</v>
      </c>
      <c r="E15" s="370" t="s">
        <v>104</v>
      </c>
      <c r="F15" s="373">
        <v>2</v>
      </c>
      <c r="G15" s="373">
        <v>8</v>
      </c>
      <c r="H15" s="373">
        <v>1</v>
      </c>
      <c r="I15" s="343">
        <v>9</v>
      </c>
      <c r="J15" s="343">
        <v>19</v>
      </c>
      <c r="K15" s="343">
        <v>9</v>
      </c>
      <c r="L15" s="343">
        <v>72</v>
      </c>
      <c r="M15" s="343">
        <v>257</v>
      </c>
      <c r="N15" s="343">
        <v>380</v>
      </c>
      <c r="O15" s="343">
        <v>409</v>
      </c>
      <c r="P15" s="97" t="s">
        <v>873</v>
      </c>
      <c r="Q15" s="369" t="s">
        <v>639</v>
      </c>
      <c r="R15" s="367" t="s">
        <v>104</v>
      </c>
      <c r="S15" s="367" t="s">
        <v>104</v>
      </c>
      <c r="T15" s="367" t="s">
        <v>874</v>
      </c>
      <c r="U15" s="369" t="s">
        <v>639</v>
      </c>
      <c r="V15" s="367" t="s">
        <v>104</v>
      </c>
      <c r="W15" s="367" t="s">
        <v>104</v>
      </c>
    </row>
    <row r="16" spans="1:23" s="198" customFormat="1">
      <c r="A16" s="295" t="s">
        <v>681</v>
      </c>
      <c r="B16" s="113">
        <v>81315</v>
      </c>
      <c r="C16" s="370" t="s">
        <v>104</v>
      </c>
      <c r="D16" s="370" t="s">
        <v>104</v>
      </c>
      <c r="E16" s="370" t="s">
        <v>104</v>
      </c>
      <c r="F16" s="373">
        <v>27</v>
      </c>
      <c r="G16" s="373">
        <v>78</v>
      </c>
      <c r="H16" s="373">
        <v>51</v>
      </c>
      <c r="I16" s="373">
        <v>163</v>
      </c>
      <c r="J16" s="373">
        <v>315</v>
      </c>
      <c r="K16" s="374">
        <v>795</v>
      </c>
      <c r="L16" s="373">
        <v>766</v>
      </c>
      <c r="M16" s="373">
        <v>900</v>
      </c>
      <c r="N16" s="373">
        <v>1554</v>
      </c>
      <c r="O16" s="343">
        <v>1872</v>
      </c>
      <c r="P16" s="97" t="s">
        <v>875</v>
      </c>
      <c r="Q16" s="369" t="s">
        <v>639</v>
      </c>
      <c r="R16" s="367" t="s">
        <v>104</v>
      </c>
      <c r="S16" s="367" t="s">
        <v>104</v>
      </c>
      <c r="T16" s="367" t="s">
        <v>876</v>
      </c>
      <c r="U16" s="369" t="s">
        <v>639</v>
      </c>
      <c r="V16" s="367" t="s">
        <v>104</v>
      </c>
      <c r="W16" s="367" t="s">
        <v>104</v>
      </c>
    </row>
    <row r="17" spans="1:23" s="198" customFormat="1">
      <c r="A17" s="295" t="s">
        <v>684</v>
      </c>
      <c r="B17" s="113">
        <v>81320</v>
      </c>
      <c r="C17" s="370" t="s">
        <v>104</v>
      </c>
      <c r="D17" s="370" t="s">
        <v>104</v>
      </c>
      <c r="E17" s="370" t="s">
        <v>104</v>
      </c>
      <c r="F17" s="373">
        <v>41</v>
      </c>
      <c r="G17" s="373">
        <v>92</v>
      </c>
      <c r="H17" s="373">
        <v>267</v>
      </c>
      <c r="I17" s="373">
        <v>591</v>
      </c>
      <c r="J17" s="373">
        <v>952</v>
      </c>
      <c r="K17" s="373">
        <v>1283</v>
      </c>
      <c r="L17" s="373">
        <v>1485</v>
      </c>
      <c r="M17" s="373">
        <v>2041</v>
      </c>
      <c r="N17" s="373">
        <v>2289</v>
      </c>
      <c r="O17" s="343">
        <v>2542</v>
      </c>
      <c r="P17" s="97" t="s">
        <v>877</v>
      </c>
      <c r="Q17" s="369" t="s">
        <v>639</v>
      </c>
      <c r="R17" s="367" t="s">
        <v>104</v>
      </c>
      <c r="S17" s="367" t="s">
        <v>104</v>
      </c>
      <c r="T17" s="367" t="s">
        <v>878</v>
      </c>
      <c r="U17" s="369" t="s">
        <v>639</v>
      </c>
      <c r="V17" s="367" t="s">
        <v>104</v>
      </c>
      <c r="W17" s="367" t="s">
        <v>104</v>
      </c>
    </row>
    <row r="18" spans="1:23" s="198" customFormat="1">
      <c r="A18" s="295" t="s">
        <v>687</v>
      </c>
      <c r="B18" s="351">
        <v>81325</v>
      </c>
      <c r="C18" s="370" t="s">
        <v>104</v>
      </c>
      <c r="D18" s="370" t="s">
        <v>104</v>
      </c>
      <c r="E18" s="370" t="s">
        <v>104</v>
      </c>
      <c r="F18" s="373">
        <v>2</v>
      </c>
      <c r="G18" s="373">
        <v>8</v>
      </c>
      <c r="H18" s="373">
        <v>2</v>
      </c>
      <c r="I18" s="373">
        <v>35</v>
      </c>
      <c r="J18" s="373">
        <v>98</v>
      </c>
      <c r="K18" s="373">
        <v>185</v>
      </c>
      <c r="L18" s="373">
        <v>150</v>
      </c>
      <c r="M18" s="373">
        <v>102</v>
      </c>
      <c r="N18" s="373">
        <v>132</v>
      </c>
      <c r="O18" s="343">
        <v>80</v>
      </c>
      <c r="P18" s="109">
        <v>14.4</v>
      </c>
      <c r="Q18" s="375">
        <v>378.9</v>
      </c>
      <c r="R18" s="367" t="s">
        <v>104</v>
      </c>
      <c r="S18" s="367" t="s">
        <v>104</v>
      </c>
      <c r="T18" s="367" t="s">
        <v>879</v>
      </c>
      <c r="U18" s="367" t="s">
        <v>630</v>
      </c>
      <c r="V18" s="367" t="s">
        <v>104</v>
      </c>
      <c r="W18" s="367" t="s">
        <v>104</v>
      </c>
    </row>
    <row r="19" spans="1:23" s="198" customFormat="1">
      <c r="A19" s="295" t="s">
        <v>689</v>
      </c>
      <c r="B19" s="351">
        <v>81330</v>
      </c>
      <c r="C19" s="370" t="s">
        <v>104</v>
      </c>
      <c r="D19" s="370" t="s">
        <v>104</v>
      </c>
      <c r="E19" s="370" t="s">
        <v>104</v>
      </c>
      <c r="F19" s="373">
        <v>1</v>
      </c>
      <c r="G19" s="373">
        <v>1</v>
      </c>
      <c r="H19" s="373">
        <v>13</v>
      </c>
      <c r="I19" s="373">
        <v>6</v>
      </c>
      <c r="J19" s="373">
        <v>17</v>
      </c>
      <c r="K19" s="373">
        <v>47</v>
      </c>
      <c r="L19" s="373">
        <v>98</v>
      </c>
      <c r="M19" s="373">
        <v>206</v>
      </c>
      <c r="N19" s="373">
        <v>272</v>
      </c>
      <c r="O19" s="343">
        <v>360</v>
      </c>
      <c r="P19" s="97" t="s">
        <v>745</v>
      </c>
      <c r="Q19" s="369" t="s">
        <v>639</v>
      </c>
      <c r="R19" s="367" t="s">
        <v>104</v>
      </c>
      <c r="S19" s="367" t="s">
        <v>104</v>
      </c>
      <c r="T19" s="367" t="s">
        <v>880</v>
      </c>
      <c r="U19" s="369" t="s">
        <v>639</v>
      </c>
      <c r="V19" s="367" t="s">
        <v>104</v>
      </c>
      <c r="W19" s="367" t="s">
        <v>104</v>
      </c>
    </row>
    <row r="20" spans="1:23" s="198" customFormat="1">
      <c r="A20" s="295" t="s">
        <v>692</v>
      </c>
      <c r="B20" s="113">
        <v>81335</v>
      </c>
      <c r="C20" s="370" t="s">
        <v>104</v>
      </c>
      <c r="D20" s="370" t="s">
        <v>104</v>
      </c>
      <c r="E20" s="370" t="s">
        <v>104</v>
      </c>
      <c r="F20" s="373">
        <v>27</v>
      </c>
      <c r="G20" s="373">
        <v>168</v>
      </c>
      <c r="H20" s="373">
        <v>300</v>
      </c>
      <c r="I20" s="373">
        <v>719</v>
      </c>
      <c r="J20" s="373">
        <v>1480</v>
      </c>
      <c r="K20" s="373">
        <v>2099</v>
      </c>
      <c r="L20" s="373">
        <v>2884</v>
      </c>
      <c r="M20" s="373">
        <v>3466</v>
      </c>
      <c r="N20" s="373">
        <v>4748</v>
      </c>
      <c r="O20" s="343">
        <v>5514</v>
      </c>
      <c r="P20" s="97" t="s">
        <v>755</v>
      </c>
      <c r="Q20" s="369" t="s">
        <v>639</v>
      </c>
      <c r="R20" s="367" t="s">
        <v>104</v>
      </c>
      <c r="S20" s="367" t="s">
        <v>104</v>
      </c>
      <c r="T20" s="367" t="s">
        <v>881</v>
      </c>
      <c r="U20" s="369" t="s">
        <v>639</v>
      </c>
      <c r="V20" s="367" t="s">
        <v>104</v>
      </c>
      <c r="W20" s="367" t="s">
        <v>104</v>
      </c>
    </row>
    <row r="21" spans="1:23" s="198" customFormat="1">
      <c r="A21" s="295" t="s">
        <v>695</v>
      </c>
      <c r="B21" s="113">
        <v>81340</v>
      </c>
      <c r="C21" s="370" t="s">
        <v>104</v>
      </c>
      <c r="D21" s="370" t="s">
        <v>104</v>
      </c>
      <c r="E21" s="370" t="s">
        <v>104</v>
      </c>
      <c r="F21" s="373">
        <v>30</v>
      </c>
      <c r="G21" s="373">
        <v>234</v>
      </c>
      <c r="H21" s="373">
        <v>517</v>
      </c>
      <c r="I21" s="373">
        <v>1125</v>
      </c>
      <c r="J21" s="373">
        <v>1808</v>
      </c>
      <c r="K21" s="373">
        <v>2704</v>
      </c>
      <c r="L21" s="373">
        <v>3567</v>
      </c>
      <c r="M21" s="373">
        <v>3902</v>
      </c>
      <c r="N21" s="373">
        <v>4661</v>
      </c>
      <c r="O21" s="343">
        <v>5312</v>
      </c>
      <c r="P21" s="97" t="s">
        <v>882</v>
      </c>
      <c r="Q21" s="369" t="s">
        <v>639</v>
      </c>
      <c r="R21" s="367" t="s">
        <v>104</v>
      </c>
      <c r="S21" s="367" t="s">
        <v>104</v>
      </c>
      <c r="T21" s="367" t="s">
        <v>883</v>
      </c>
      <c r="U21" s="369" t="s">
        <v>639</v>
      </c>
      <c r="V21" s="367" t="s">
        <v>104</v>
      </c>
      <c r="W21" s="367" t="s">
        <v>104</v>
      </c>
    </row>
    <row r="22" spans="1:23" s="198" customFormat="1">
      <c r="A22" s="295" t="s">
        <v>698</v>
      </c>
      <c r="B22" s="113">
        <v>81345</v>
      </c>
      <c r="C22" s="370" t="s">
        <v>104</v>
      </c>
      <c r="D22" s="370" t="s">
        <v>104</v>
      </c>
      <c r="E22" s="370" t="s">
        <v>104</v>
      </c>
      <c r="F22" s="373">
        <v>3</v>
      </c>
      <c r="G22" s="373">
        <v>6</v>
      </c>
      <c r="H22" s="373">
        <v>30</v>
      </c>
      <c r="I22" s="373">
        <v>61</v>
      </c>
      <c r="J22" s="373">
        <v>160</v>
      </c>
      <c r="K22" s="373">
        <v>195</v>
      </c>
      <c r="L22" s="373">
        <v>284</v>
      </c>
      <c r="M22" s="373">
        <v>452</v>
      </c>
      <c r="N22" s="373">
        <v>611</v>
      </c>
      <c r="O22" s="343">
        <v>651</v>
      </c>
      <c r="P22" s="97" t="s">
        <v>884</v>
      </c>
      <c r="Q22" s="369" t="s">
        <v>639</v>
      </c>
      <c r="R22" s="367" t="s">
        <v>104</v>
      </c>
      <c r="S22" s="367" t="s">
        <v>104</v>
      </c>
      <c r="T22" s="367" t="s">
        <v>885</v>
      </c>
      <c r="U22" s="369" t="s">
        <v>639</v>
      </c>
      <c r="V22" s="367" t="s">
        <v>104</v>
      </c>
      <c r="W22" s="367" t="s">
        <v>104</v>
      </c>
    </row>
    <row r="23" spans="1:23" s="198" customFormat="1">
      <c r="A23" s="295" t="s">
        <v>701</v>
      </c>
      <c r="B23" s="351">
        <v>81350</v>
      </c>
      <c r="C23" s="370" t="s">
        <v>104</v>
      </c>
      <c r="D23" s="370" t="s">
        <v>104</v>
      </c>
      <c r="E23" s="370" t="s">
        <v>104</v>
      </c>
      <c r="F23" s="370" t="s">
        <v>104</v>
      </c>
      <c r="G23" s="370" t="s">
        <v>104</v>
      </c>
      <c r="H23" s="373">
        <v>9</v>
      </c>
      <c r="I23" s="373">
        <v>27</v>
      </c>
      <c r="J23" s="373">
        <v>40</v>
      </c>
      <c r="K23" s="373">
        <v>41</v>
      </c>
      <c r="L23" s="373">
        <v>53</v>
      </c>
      <c r="M23" s="373">
        <v>65</v>
      </c>
      <c r="N23" s="373">
        <v>83</v>
      </c>
      <c r="O23" s="343">
        <v>93</v>
      </c>
      <c r="P23" s="97" t="s">
        <v>104</v>
      </c>
      <c r="Q23" s="367" t="s">
        <v>104</v>
      </c>
      <c r="R23" s="367" t="s">
        <v>104</v>
      </c>
      <c r="S23" s="367" t="s">
        <v>104</v>
      </c>
      <c r="T23" s="367" t="s">
        <v>104</v>
      </c>
      <c r="U23" s="367" t="s">
        <v>104</v>
      </c>
      <c r="V23" s="367" t="s">
        <v>104</v>
      </c>
      <c r="W23" s="367" t="s">
        <v>104</v>
      </c>
    </row>
    <row r="24" spans="1:23" s="198" customFormat="1">
      <c r="A24" s="295" t="s">
        <v>702</v>
      </c>
      <c r="B24" s="113">
        <v>81355</v>
      </c>
      <c r="C24" s="370" t="s">
        <v>104</v>
      </c>
      <c r="D24" s="370" t="s">
        <v>104</v>
      </c>
      <c r="E24" s="370" t="s">
        <v>104</v>
      </c>
      <c r="F24" s="373">
        <v>1</v>
      </c>
      <c r="G24" s="373">
        <v>11</v>
      </c>
      <c r="H24" s="373">
        <v>16</v>
      </c>
      <c r="I24" s="373">
        <v>45</v>
      </c>
      <c r="J24" s="373">
        <v>80</v>
      </c>
      <c r="K24" s="373">
        <v>148</v>
      </c>
      <c r="L24" s="373">
        <v>235</v>
      </c>
      <c r="M24" s="373">
        <v>335</v>
      </c>
      <c r="N24" s="373">
        <v>519</v>
      </c>
      <c r="O24" s="343">
        <v>439</v>
      </c>
      <c r="P24" s="97" t="s">
        <v>886</v>
      </c>
      <c r="Q24" s="369" t="s">
        <v>639</v>
      </c>
      <c r="R24" s="367" t="s">
        <v>104</v>
      </c>
      <c r="S24" s="367" t="s">
        <v>104</v>
      </c>
      <c r="T24" s="367" t="s">
        <v>887</v>
      </c>
      <c r="U24" s="369" t="s">
        <v>639</v>
      </c>
      <c r="V24" s="367" t="s">
        <v>104</v>
      </c>
      <c r="W24" s="367" t="s">
        <v>104</v>
      </c>
    </row>
    <row r="25" spans="1:23" s="198" customFormat="1">
      <c r="A25" s="295" t="s">
        <v>705</v>
      </c>
      <c r="B25" s="113">
        <v>81360</v>
      </c>
      <c r="C25" s="370" t="s">
        <v>104</v>
      </c>
      <c r="D25" s="370" t="s">
        <v>104</v>
      </c>
      <c r="E25" s="370" t="s">
        <v>104</v>
      </c>
      <c r="F25" s="370" t="s">
        <v>104</v>
      </c>
      <c r="G25" s="373">
        <v>2</v>
      </c>
      <c r="H25" s="373">
        <v>4</v>
      </c>
      <c r="I25" s="373">
        <v>11</v>
      </c>
      <c r="J25" s="373">
        <v>9</v>
      </c>
      <c r="K25" s="373">
        <v>26</v>
      </c>
      <c r="L25" s="373">
        <v>91</v>
      </c>
      <c r="M25" s="373">
        <v>44</v>
      </c>
      <c r="N25" s="373">
        <v>54</v>
      </c>
      <c r="O25" s="343">
        <v>76</v>
      </c>
      <c r="P25" s="97" t="s">
        <v>888</v>
      </c>
      <c r="Q25" s="369" t="s">
        <v>639</v>
      </c>
      <c r="R25" s="367" t="s">
        <v>104</v>
      </c>
      <c r="S25" s="367" t="s">
        <v>104</v>
      </c>
      <c r="T25" s="367" t="s">
        <v>104</v>
      </c>
      <c r="U25" s="367" t="s">
        <v>104</v>
      </c>
      <c r="V25" s="367" t="s">
        <v>104</v>
      </c>
      <c r="W25" s="367" t="s">
        <v>104</v>
      </c>
    </row>
    <row r="26" spans="1:23" s="198" customFormat="1" ht="22.5">
      <c r="A26" s="277" t="s">
        <v>706</v>
      </c>
      <c r="B26" s="352" t="s">
        <v>707</v>
      </c>
      <c r="C26" s="376" t="s">
        <v>104</v>
      </c>
      <c r="D26" s="376" t="s">
        <v>104</v>
      </c>
      <c r="E26" s="376" t="s">
        <v>104</v>
      </c>
      <c r="F26" s="377">
        <v>151</v>
      </c>
      <c r="G26" s="377">
        <v>849</v>
      </c>
      <c r="H26" s="377">
        <v>1778</v>
      </c>
      <c r="I26" s="377">
        <v>3486</v>
      </c>
      <c r="J26" s="377">
        <v>6191</v>
      </c>
      <c r="K26" s="377">
        <v>9483</v>
      </c>
      <c r="L26" s="377">
        <v>12607</v>
      </c>
      <c r="M26" s="377">
        <v>15080</v>
      </c>
      <c r="N26" s="377">
        <v>18945</v>
      </c>
      <c r="O26" s="378">
        <v>21279</v>
      </c>
      <c r="P26" s="354" t="s">
        <v>889</v>
      </c>
      <c r="Q26" s="379" t="s">
        <v>709</v>
      </c>
      <c r="R26" s="380" t="s">
        <v>104</v>
      </c>
      <c r="S26" s="380" t="s">
        <v>104</v>
      </c>
      <c r="T26" s="380" t="s">
        <v>890</v>
      </c>
      <c r="U26" s="379" t="s">
        <v>709</v>
      </c>
      <c r="V26" s="380" t="s">
        <v>104</v>
      </c>
      <c r="W26" s="380" t="s">
        <v>104</v>
      </c>
    </row>
    <row r="27" spans="1:23" s="198" customFormat="1">
      <c r="A27" s="464" t="s">
        <v>711</v>
      </c>
      <c r="B27" s="464"/>
      <c r="C27" s="464"/>
      <c r="D27" s="464"/>
      <c r="E27" s="464"/>
      <c r="F27" s="464"/>
      <c r="G27" s="464"/>
      <c r="H27" s="464"/>
      <c r="I27" s="464"/>
      <c r="J27" s="464"/>
      <c r="K27" s="464"/>
      <c r="L27" s="464"/>
      <c r="M27" s="464"/>
      <c r="N27" s="464"/>
      <c r="O27" s="464"/>
      <c r="P27" s="464"/>
      <c r="Q27" s="464"/>
      <c r="R27" s="464"/>
      <c r="S27" s="464"/>
      <c r="T27" s="464"/>
      <c r="U27" s="464"/>
      <c r="V27" s="464"/>
      <c r="W27" s="464"/>
    </row>
    <row r="28" spans="1:23" s="198" customFormat="1">
      <c r="A28" s="295" t="s">
        <v>712</v>
      </c>
      <c r="B28" s="113">
        <v>10950</v>
      </c>
      <c r="C28" s="373">
        <v>4</v>
      </c>
      <c r="D28" s="373">
        <v>5</v>
      </c>
      <c r="E28" s="373">
        <v>24</v>
      </c>
      <c r="F28" s="373">
        <v>141</v>
      </c>
      <c r="G28" s="373">
        <v>112</v>
      </c>
      <c r="H28" s="373">
        <v>189</v>
      </c>
      <c r="I28" s="373">
        <v>337</v>
      </c>
      <c r="J28" s="373">
        <v>1021</v>
      </c>
      <c r="K28" s="373">
        <v>1233</v>
      </c>
      <c r="L28" s="373">
        <v>1502</v>
      </c>
      <c r="M28" s="373">
        <v>1255</v>
      </c>
      <c r="N28" s="373">
        <v>1481</v>
      </c>
      <c r="O28" s="343">
        <v>1673</v>
      </c>
      <c r="P28" s="97" t="s">
        <v>891</v>
      </c>
      <c r="Q28" s="367" t="s">
        <v>630</v>
      </c>
      <c r="R28" s="367" t="s">
        <v>892</v>
      </c>
      <c r="S28" s="369" t="s">
        <v>639</v>
      </c>
      <c r="T28" s="367" t="s">
        <v>893</v>
      </c>
      <c r="U28" s="367" t="s">
        <v>630</v>
      </c>
      <c r="V28" s="367" t="s">
        <v>894</v>
      </c>
      <c r="W28" s="369" t="s">
        <v>639</v>
      </c>
    </row>
    <row r="29" spans="1:23" s="198" customFormat="1">
      <c r="A29" s="295" t="s">
        <v>675</v>
      </c>
      <c r="B29" s="113">
        <v>10951</v>
      </c>
      <c r="C29" s="373">
        <v>69</v>
      </c>
      <c r="D29" s="373">
        <v>192</v>
      </c>
      <c r="E29" s="373">
        <v>384</v>
      </c>
      <c r="F29" s="373">
        <v>522</v>
      </c>
      <c r="G29" s="373">
        <v>848</v>
      </c>
      <c r="H29" s="373">
        <v>1047</v>
      </c>
      <c r="I29" s="373">
        <v>1366</v>
      </c>
      <c r="J29" s="373">
        <v>1854</v>
      </c>
      <c r="K29" s="373">
        <v>2000</v>
      </c>
      <c r="L29" s="373">
        <v>2801</v>
      </c>
      <c r="M29" s="373">
        <v>2806</v>
      </c>
      <c r="N29" s="373">
        <v>2796</v>
      </c>
      <c r="O29" s="343">
        <v>3130</v>
      </c>
      <c r="P29" s="97" t="s">
        <v>895</v>
      </c>
      <c r="Q29" s="367" t="s">
        <v>896</v>
      </c>
      <c r="R29" s="367" t="s">
        <v>897</v>
      </c>
      <c r="S29" s="367" t="s">
        <v>630</v>
      </c>
      <c r="T29" s="367" t="s">
        <v>898</v>
      </c>
      <c r="U29" s="367" t="s">
        <v>899</v>
      </c>
      <c r="V29" s="367" t="s">
        <v>900</v>
      </c>
      <c r="W29" s="369" t="s">
        <v>639</v>
      </c>
    </row>
    <row r="30" spans="1:23" s="198" customFormat="1">
      <c r="A30" s="295" t="s">
        <v>678</v>
      </c>
      <c r="B30" s="113">
        <v>10952</v>
      </c>
      <c r="C30" s="373">
        <v>0</v>
      </c>
      <c r="D30" s="373">
        <v>0</v>
      </c>
      <c r="E30" s="373">
        <v>0</v>
      </c>
      <c r="F30" s="373">
        <v>3</v>
      </c>
      <c r="G30" s="373">
        <v>4</v>
      </c>
      <c r="H30" s="373">
        <v>10</v>
      </c>
      <c r="I30" s="373">
        <v>13</v>
      </c>
      <c r="J30" s="373">
        <v>15</v>
      </c>
      <c r="K30" s="373">
        <v>13</v>
      </c>
      <c r="L30" s="373">
        <v>46</v>
      </c>
      <c r="M30" s="373">
        <v>60</v>
      </c>
      <c r="N30" s="373">
        <v>66</v>
      </c>
      <c r="O30" s="343">
        <v>62</v>
      </c>
      <c r="P30" s="97" t="s">
        <v>901</v>
      </c>
      <c r="Q30" s="369" t="s">
        <v>639</v>
      </c>
      <c r="R30" s="367" t="s">
        <v>444</v>
      </c>
      <c r="S30" s="369" t="s">
        <v>639</v>
      </c>
      <c r="T30" s="367" t="s">
        <v>727</v>
      </c>
      <c r="U30" s="369" t="s">
        <v>639</v>
      </c>
      <c r="V30" s="367" t="s">
        <v>463</v>
      </c>
      <c r="W30" s="369" t="s">
        <v>639</v>
      </c>
    </row>
    <row r="31" spans="1:23" s="198" customFormat="1">
      <c r="A31" s="295" t="s">
        <v>681</v>
      </c>
      <c r="B31" s="113">
        <v>10953</v>
      </c>
      <c r="C31" s="373">
        <v>49</v>
      </c>
      <c r="D31" s="373">
        <v>301</v>
      </c>
      <c r="E31" s="373">
        <v>397</v>
      </c>
      <c r="F31" s="373">
        <v>515</v>
      </c>
      <c r="G31" s="373">
        <v>642</v>
      </c>
      <c r="H31" s="373">
        <v>904</v>
      </c>
      <c r="I31" s="373">
        <v>1123</v>
      </c>
      <c r="J31" s="373">
        <v>1447</v>
      </c>
      <c r="K31" s="373">
        <v>2349</v>
      </c>
      <c r="L31" s="373">
        <v>2609</v>
      </c>
      <c r="M31" s="373">
        <v>2747</v>
      </c>
      <c r="N31" s="373">
        <v>3054</v>
      </c>
      <c r="O31" s="343">
        <v>3143</v>
      </c>
      <c r="P31" s="97" t="s">
        <v>902</v>
      </c>
      <c r="Q31" s="367" t="s">
        <v>903</v>
      </c>
      <c r="R31" s="367" t="s">
        <v>904</v>
      </c>
      <c r="S31" s="367" t="s">
        <v>630</v>
      </c>
      <c r="T31" s="367" t="s">
        <v>905</v>
      </c>
      <c r="U31" s="367" t="s">
        <v>906</v>
      </c>
      <c r="V31" s="367" t="s">
        <v>907</v>
      </c>
      <c r="W31" s="369" t="s">
        <v>639</v>
      </c>
    </row>
    <row r="32" spans="1:23" s="198" customFormat="1">
      <c r="A32" s="295" t="s">
        <v>684</v>
      </c>
      <c r="B32" s="113">
        <v>10954</v>
      </c>
      <c r="C32" s="373">
        <v>555</v>
      </c>
      <c r="D32" s="373">
        <v>891</v>
      </c>
      <c r="E32" s="373">
        <v>928</v>
      </c>
      <c r="F32" s="373">
        <v>1485</v>
      </c>
      <c r="G32" s="373">
        <v>1881</v>
      </c>
      <c r="H32" s="373">
        <v>2635</v>
      </c>
      <c r="I32" s="373">
        <v>3232</v>
      </c>
      <c r="J32" s="313">
        <v>3543</v>
      </c>
      <c r="K32" s="373">
        <v>4555</v>
      </c>
      <c r="L32" s="373">
        <v>5243</v>
      </c>
      <c r="M32" s="373">
        <v>5582</v>
      </c>
      <c r="N32" s="373">
        <v>5653</v>
      </c>
      <c r="O32" s="343">
        <v>6373</v>
      </c>
      <c r="P32" s="97" t="s">
        <v>908</v>
      </c>
      <c r="Q32" s="367" t="s">
        <v>909</v>
      </c>
      <c r="R32" s="367" t="s">
        <v>910</v>
      </c>
      <c r="S32" s="367" t="s">
        <v>911</v>
      </c>
      <c r="T32" s="367" t="s">
        <v>912</v>
      </c>
      <c r="U32" s="367" t="s">
        <v>913</v>
      </c>
      <c r="V32" s="367" t="s">
        <v>914</v>
      </c>
      <c r="W32" s="367" t="s">
        <v>630</v>
      </c>
    </row>
    <row r="33" spans="1:28" s="198" customFormat="1">
      <c r="A33" s="295" t="s">
        <v>687</v>
      </c>
      <c r="B33" s="113">
        <v>10956</v>
      </c>
      <c r="C33" s="373">
        <v>26</v>
      </c>
      <c r="D33" s="373">
        <v>34</v>
      </c>
      <c r="E33" s="373">
        <v>13</v>
      </c>
      <c r="F33" s="373">
        <v>16</v>
      </c>
      <c r="G33" s="373">
        <v>12</v>
      </c>
      <c r="H33" s="373">
        <v>19</v>
      </c>
      <c r="I33" s="373">
        <v>12</v>
      </c>
      <c r="J33" s="373">
        <v>140</v>
      </c>
      <c r="K33" s="373">
        <v>217</v>
      </c>
      <c r="L33" s="373">
        <v>167</v>
      </c>
      <c r="M33" s="343">
        <v>166</v>
      </c>
      <c r="N33" s="373">
        <v>142</v>
      </c>
      <c r="O33" s="343">
        <v>162</v>
      </c>
      <c r="P33" s="97" t="s">
        <v>915</v>
      </c>
      <c r="Q33" s="367" t="s">
        <v>916</v>
      </c>
      <c r="R33" s="367" t="s">
        <v>917</v>
      </c>
      <c r="S33" s="369" t="s">
        <v>639</v>
      </c>
      <c r="T33" s="367" t="s">
        <v>918</v>
      </c>
      <c r="U33" s="367" t="s">
        <v>630</v>
      </c>
      <c r="V33" s="367" t="s">
        <v>919</v>
      </c>
      <c r="W33" s="369" t="s">
        <v>639</v>
      </c>
    </row>
    <row r="34" spans="1:28" s="198" customFormat="1">
      <c r="A34" s="295" t="s">
        <v>689</v>
      </c>
      <c r="B34" s="113">
        <v>10958</v>
      </c>
      <c r="C34" s="373">
        <v>17</v>
      </c>
      <c r="D34" s="373">
        <v>15</v>
      </c>
      <c r="E34" s="373">
        <v>22</v>
      </c>
      <c r="F34" s="373">
        <v>31</v>
      </c>
      <c r="G34" s="373">
        <v>43</v>
      </c>
      <c r="H34" s="373">
        <v>56</v>
      </c>
      <c r="I34" s="373">
        <v>57</v>
      </c>
      <c r="J34" s="373">
        <v>99</v>
      </c>
      <c r="K34" s="373">
        <v>140</v>
      </c>
      <c r="L34" s="373">
        <v>155</v>
      </c>
      <c r="M34" s="373">
        <v>249</v>
      </c>
      <c r="N34" s="373">
        <v>341</v>
      </c>
      <c r="O34" s="343">
        <v>425</v>
      </c>
      <c r="P34" s="97" t="s">
        <v>920</v>
      </c>
      <c r="Q34" s="369" t="s">
        <v>639</v>
      </c>
      <c r="R34" s="367" t="s">
        <v>921</v>
      </c>
      <c r="S34" s="369" t="s">
        <v>639</v>
      </c>
      <c r="T34" s="367" t="s">
        <v>922</v>
      </c>
      <c r="U34" s="369" t="s">
        <v>639</v>
      </c>
      <c r="V34" s="367" t="s">
        <v>923</v>
      </c>
      <c r="W34" s="369" t="s">
        <v>639</v>
      </c>
    </row>
    <row r="35" spans="1:28" s="198" customFormat="1">
      <c r="A35" s="295" t="s">
        <v>692</v>
      </c>
      <c r="B35" s="113">
        <v>10960</v>
      </c>
      <c r="C35" s="373">
        <v>644</v>
      </c>
      <c r="D35" s="373">
        <v>1059</v>
      </c>
      <c r="E35" s="373">
        <v>1319</v>
      </c>
      <c r="F35" s="373">
        <v>1764</v>
      </c>
      <c r="G35" s="373">
        <v>2497</v>
      </c>
      <c r="H35" s="373">
        <v>3376</v>
      </c>
      <c r="I35" s="373">
        <v>4286</v>
      </c>
      <c r="J35" s="373">
        <v>5256</v>
      </c>
      <c r="K35" s="373">
        <v>6390</v>
      </c>
      <c r="L35" s="373">
        <v>7702</v>
      </c>
      <c r="M35" s="373">
        <v>9118</v>
      </c>
      <c r="N35" s="373">
        <v>10534</v>
      </c>
      <c r="O35" s="343">
        <v>11976</v>
      </c>
      <c r="P35" s="97" t="s">
        <v>924</v>
      </c>
      <c r="Q35" s="367" t="s">
        <v>925</v>
      </c>
      <c r="R35" s="367" t="s">
        <v>926</v>
      </c>
      <c r="S35" s="367" t="s">
        <v>630</v>
      </c>
      <c r="T35" s="367" t="s">
        <v>927</v>
      </c>
      <c r="U35" s="367" t="s">
        <v>928</v>
      </c>
      <c r="V35" s="367" t="s">
        <v>929</v>
      </c>
      <c r="W35" s="369" t="s">
        <v>639</v>
      </c>
    </row>
    <row r="36" spans="1:28" s="198" customFormat="1">
      <c r="A36" s="295" t="s">
        <v>695</v>
      </c>
      <c r="B36" s="113">
        <v>10962</v>
      </c>
      <c r="C36" s="373">
        <v>751</v>
      </c>
      <c r="D36" s="373">
        <v>1293</v>
      </c>
      <c r="E36" s="373">
        <v>2009</v>
      </c>
      <c r="F36" s="373">
        <v>2876</v>
      </c>
      <c r="G36" s="373">
        <v>3897</v>
      </c>
      <c r="H36" s="373">
        <v>5074</v>
      </c>
      <c r="I36" s="373">
        <v>6380</v>
      </c>
      <c r="J36" s="373">
        <v>7909</v>
      </c>
      <c r="K36" s="373">
        <v>9300</v>
      </c>
      <c r="L36" s="373">
        <v>10557</v>
      </c>
      <c r="M36" s="373">
        <v>11532</v>
      </c>
      <c r="N36" s="373">
        <v>12412</v>
      </c>
      <c r="O36" s="343">
        <v>13820</v>
      </c>
      <c r="P36" s="97" t="s">
        <v>930</v>
      </c>
      <c r="Q36" s="367" t="s">
        <v>931</v>
      </c>
      <c r="R36" s="367" t="s">
        <v>932</v>
      </c>
      <c r="S36" s="367" t="s">
        <v>933</v>
      </c>
      <c r="T36" s="367" t="s">
        <v>934</v>
      </c>
      <c r="U36" s="367" t="s">
        <v>935</v>
      </c>
      <c r="V36" s="367" t="s">
        <v>936</v>
      </c>
      <c r="W36" s="369" t="s">
        <v>639</v>
      </c>
    </row>
    <row r="37" spans="1:28" s="198" customFormat="1">
      <c r="A37" s="295" t="s">
        <v>698</v>
      </c>
      <c r="B37" s="113">
        <v>10964</v>
      </c>
      <c r="C37" s="373">
        <v>52</v>
      </c>
      <c r="D37" s="373">
        <v>139</v>
      </c>
      <c r="E37" s="373">
        <v>186</v>
      </c>
      <c r="F37" s="373">
        <v>246</v>
      </c>
      <c r="G37" s="373">
        <v>356</v>
      </c>
      <c r="H37" s="373">
        <v>489</v>
      </c>
      <c r="I37" s="373">
        <v>618</v>
      </c>
      <c r="J37" s="373">
        <v>829</v>
      </c>
      <c r="K37" s="373">
        <v>983</v>
      </c>
      <c r="L37" s="373">
        <v>1176</v>
      </c>
      <c r="M37" s="373">
        <v>1275</v>
      </c>
      <c r="N37" s="373">
        <v>1475</v>
      </c>
      <c r="O37" s="343">
        <v>1814</v>
      </c>
      <c r="P37" s="97" t="s">
        <v>937</v>
      </c>
      <c r="Q37" s="367" t="s">
        <v>938</v>
      </c>
      <c r="R37" s="367" t="s">
        <v>939</v>
      </c>
      <c r="S37" s="367" t="s">
        <v>630</v>
      </c>
      <c r="T37" s="367" t="s">
        <v>940</v>
      </c>
      <c r="U37" s="367" t="s">
        <v>941</v>
      </c>
      <c r="V37" s="367" t="s">
        <v>942</v>
      </c>
      <c r="W37" s="369" t="s">
        <v>639</v>
      </c>
    </row>
    <row r="38" spans="1:28" s="198" customFormat="1">
      <c r="A38" s="295" t="s">
        <v>701</v>
      </c>
      <c r="B38" s="113">
        <v>10966</v>
      </c>
      <c r="C38" s="373">
        <v>21</v>
      </c>
      <c r="D38" s="373">
        <v>51</v>
      </c>
      <c r="E38" s="373">
        <v>91</v>
      </c>
      <c r="F38" s="373">
        <v>100</v>
      </c>
      <c r="G38" s="373">
        <v>135</v>
      </c>
      <c r="H38" s="373">
        <v>186</v>
      </c>
      <c r="I38" s="373">
        <v>218</v>
      </c>
      <c r="J38" s="373">
        <v>261</v>
      </c>
      <c r="K38" s="373">
        <v>340</v>
      </c>
      <c r="L38" s="373">
        <v>408</v>
      </c>
      <c r="M38" s="373">
        <v>424</v>
      </c>
      <c r="N38" s="373">
        <v>480</v>
      </c>
      <c r="O38" s="343">
        <v>575</v>
      </c>
      <c r="P38" s="97" t="s">
        <v>943</v>
      </c>
      <c r="Q38" s="367" t="s">
        <v>944</v>
      </c>
      <c r="R38" s="367" t="s">
        <v>945</v>
      </c>
      <c r="S38" s="367" t="s">
        <v>630</v>
      </c>
      <c r="T38" s="367" t="s">
        <v>777</v>
      </c>
      <c r="U38" s="367" t="s">
        <v>946</v>
      </c>
      <c r="V38" s="367" t="s">
        <v>947</v>
      </c>
      <c r="W38" s="369" t="s">
        <v>639</v>
      </c>
    </row>
    <row r="39" spans="1:28" s="198" customFormat="1">
      <c r="A39" s="295" t="s">
        <v>702</v>
      </c>
      <c r="B39" s="113">
        <v>10968</v>
      </c>
      <c r="C39" s="373">
        <v>201</v>
      </c>
      <c r="D39" s="373">
        <v>252</v>
      </c>
      <c r="E39" s="373">
        <v>46</v>
      </c>
      <c r="F39" s="373">
        <v>45</v>
      </c>
      <c r="G39" s="373">
        <v>52</v>
      </c>
      <c r="H39" s="373">
        <v>54</v>
      </c>
      <c r="I39" s="373">
        <v>109</v>
      </c>
      <c r="J39" s="373">
        <v>166</v>
      </c>
      <c r="K39" s="373">
        <v>145</v>
      </c>
      <c r="L39" s="373">
        <v>153</v>
      </c>
      <c r="M39" s="373">
        <v>180</v>
      </c>
      <c r="N39" s="373">
        <v>224</v>
      </c>
      <c r="O39" s="343">
        <v>245</v>
      </c>
      <c r="P39" s="97" t="s">
        <v>948</v>
      </c>
      <c r="Q39" s="367" t="s">
        <v>949</v>
      </c>
      <c r="R39" s="367" t="s">
        <v>918</v>
      </c>
      <c r="S39" s="367" t="s">
        <v>950</v>
      </c>
      <c r="T39" s="367" t="s">
        <v>951</v>
      </c>
      <c r="U39" s="367" t="s">
        <v>946</v>
      </c>
      <c r="V39" s="375">
        <v>7</v>
      </c>
      <c r="W39" s="375">
        <v>83.1</v>
      </c>
    </row>
    <row r="40" spans="1:28" s="198" customFormat="1">
      <c r="A40" s="295" t="s">
        <v>705</v>
      </c>
      <c r="B40" s="113">
        <v>10970</v>
      </c>
      <c r="C40" s="373">
        <v>4</v>
      </c>
      <c r="D40" s="373">
        <v>4</v>
      </c>
      <c r="E40" s="373">
        <v>5</v>
      </c>
      <c r="F40" s="373">
        <v>12</v>
      </c>
      <c r="G40" s="373">
        <v>24</v>
      </c>
      <c r="H40" s="373">
        <v>36</v>
      </c>
      <c r="I40" s="373">
        <v>36</v>
      </c>
      <c r="J40" s="373">
        <v>49</v>
      </c>
      <c r="K40" s="373">
        <v>72</v>
      </c>
      <c r="L40" s="373">
        <v>51</v>
      </c>
      <c r="M40" s="373">
        <v>48</v>
      </c>
      <c r="N40" s="373">
        <v>66</v>
      </c>
      <c r="O40" s="343">
        <v>103</v>
      </c>
      <c r="P40" s="97" t="s">
        <v>111</v>
      </c>
      <c r="Q40" s="367" t="s">
        <v>952</v>
      </c>
      <c r="R40" s="367" t="s">
        <v>156</v>
      </c>
      <c r="S40" s="367" t="s">
        <v>630</v>
      </c>
      <c r="T40" s="367" t="s">
        <v>953</v>
      </c>
      <c r="U40" s="367" t="s">
        <v>954</v>
      </c>
      <c r="V40" s="367" t="s">
        <v>111</v>
      </c>
      <c r="W40" s="369" t="s">
        <v>639</v>
      </c>
    </row>
    <row r="41" spans="1:28" s="198" customFormat="1">
      <c r="A41" s="277" t="s">
        <v>789</v>
      </c>
      <c r="B41" s="352" t="s">
        <v>790</v>
      </c>
      <c r="C41" s="377">
        <v>2117</v>
      </c>
      <c r="D41" s="377">
        <v>3517</v>
      </c>
      <c r="E41" s="377">
        <v>4640</v>
      </c>
      <c r="F41" s="377">
        <v>6499</v>
      </c>
      <c r="G41" s="377">
        <v>8777</v>
      </c>
      <c r="H41" s="377">
        <v>11793</v>
      </c>
      <c r="I41" s="377">
        <v>14890</v>
      </c>
      <c r="J41" s="377">
        <v>18784</v>
      </c>
      <c r="K41" s="377">
        <v>22759</v>
      </c>
      <c r="L41" s="377">
        <v>26446</v>
      </c>
      <c r="M41" s="377">
        <v>28698</v>
      </c>
      <c r="N41" s="377">
        <v>31548</v>
      </c>
      <c r="O41" s="378">
        <v>35166</v>
      </c>
      <c r="P41" s="354" t="s">
        <v>955</v>
      </c>
      <c r="Q41" s="380" t="s">
        <v>956</v>
      </c>
      <c r="R41" s="380" t="s">
        <v>957</v>
      </c>
      <c r="S41" s="380" t="s">
        <v>958</v>
      </c>
      <c r="T41" s="380" t="s">
        <v>959</v>
      </c>
      <c r="U41" s="380" t="s">
        <v>960</v>
      </c>
      <c r="V41" s="380" t="s">
        <v>961</v>
      </c>
      <c r="W41" s="379" t="s">
        <v>709</v>
      </c>
    </row>
    <row r="42" spans="1:28" s="198" customFormat="1">
      <c r="A42" s="342" t="s">
        <v>798</v>
      </c>
      <c r="B42" s="358" t="s">
        <v>799</v>
      </c>
      <c r="C42" s="370" t="s">
        <v>104</v>
      </c>
      <c r="D42" s="373">
        <v>0</v>
      </c>
      <c r="E42" s="373">
        <v>89</v>
      </c>
      <c r="F42" s="373">
        <v>130</v>
      </c>
      <c r="G42" s="373">
        <v>181</v>
      </c>
      <c r="H42" s="373">
        <v>249</v>
      </c>
      <c r="I42" s="373">
        <v>229</v>
      </c>
      <c r="J42" s="373">
        <v>205</v>
      </c>
      <c r="K42" s="373">
        <v>401</v>
      </c>
      <c r="L42" s="373">
        <v>484</v>
      </c>
      <c r="M42" s="373">
        <v>394</v>
      </c>
      <c r="N42" s="373">
        <v>448</v>
      </c>
      <c r="O42" s="343">
        <v>391</v>
      </c>
      <c r="P42" s="97" t="s">
        <v>962</v>
      </c>
      <c r="Q42" s="367" t="s">
        <v>963</v>
      </c>
      <c r="R42" s="367" t="s">
        <v>964</v>
      </c>
      <c r="S42" s="367" t="s">
        <v>965</v>
      </c>
      <c r="T42" s="367" t="s">
        <v>966</v>
      </c>
      <c r="U42" s="367" t="s">
        <v>967</v>
      </c>
      <c r="V42" s="367" t="s">
        <v>104</v>
      </c>
      <c r="W42" s="367" t="s">
        <v>104</v>
      </c>
    </row>
    <row r="43" spans="1:28" s="198" customFormat="1">
      <c r="A43" s="342" t="s">
        <v>806</v>
      </c>
      <c r="B43" s="358" t="s">
        <v>807</v>
      </c>
      <c r="C43" s="370" t="s">
        <v>104</v>
      </c>
      <c r="D43" s="370" t="s">
        <v>104</v>
      </c>
      <c r="E43" s="370" t="s">
        <v>104</v>
      </c>
      <c r="F43" s="370" t="s">
        <v>104</v>
      </c>
      <c r="G43" s="370" t="s">
        <v>104</v>
      </c>
      <c r="H43" s="343">
        <v>270</v>
      </c>
      <c r="I43" s="343">
        <v>1546</v>
      </c>
      <c r="J43" s="343">
        <v>2227</v>
      </c>
      <c r="K43" s="343">
        <v>3989</v>
      </c>
      <c r="L43" s="343">
        <v>5779</v>
      </c>
      <c r="M43" s="343">
        <v>6982</v>
      </c>
      <c r="N43" s="343">
        <v>10486</v>
      </c>
      <c r="O43" s="343">
        <v>11030</v>
      </c>
      <c r="P43" s="97" t="s">
        <v>104</v>
      </c>
      <c r="Q43" s="367" t="s">
        <v>104</v>
      </c>
      <c r="R43" s="367" t="s">
        <v>104</v>
      </c>
      <c r="S43" s="367" t="s">
        <v>104</v>
      </c>
      <c r="T43" s="367" t="s">
        <v>104</v>
      </c>
      <c r="U43" s="367" t="s">
        <v>104</v>
      </c>
      <c r="V43" s="367" t="s">
        <v>104</v>
      </c>
      <c r="W43" s="367" t="s">
        <v>104</v>
      </c>
    </row>
    <row r="44" spans="1:28" s="198" customFormat="1" ht="15.75" thickBot="1">
      <c r="A44" s="359" t="s">
        <v>808</v>
      </c>
      <c r="B44" s="360" t="s">
        <v>809</v>
      </c>
      <c r="C44" s="381">
        <v>295</v>
      </c>
      <c r="D44" s="381">
        <v>517</v>
      </c>
      <c r="E44" s="381">
        <v>615</v>
      </c>
      <c r="F44" s="381">
        <v>945</v>
      </c>
      <c r="G44" s="381">
        <v>1123</v>
      </c>
      <c r="H44" s="381">
        <v>1437</v>
      </c>
      <c r="I44" s="381">
        <v>1861</v>
      </c>
      <c r="J44" s="381">
        <v>2281</v>
      </c>
      <c r="K44" s="381">
        <v>2524</v>
      </c>
      <c r="L44" s="381">
        <v>2150</v>
      </c>
      <c r="M44" s="381">
        <v>2369</v>
      </c>
      <c r="N44" s="381">
        <v>2127</v>
      </c>
      <c r="O44" s="381">
        <v>2127</v>
      </c>
      <c r="P44" s="158" t="s">
        <v>968</v>
      </c>
      <c r="Q44" s="158" t="s">
        <v>811</v>
      </c>
      <c r="R44" s="158" t="s">
        <v>969</v>
      </c>
      <c r="S44" s="158" t="s">
        <v>970</v>
      </c>
      <c r="T44" s="158" t="s">
        <v>971</v>
      </c>
      <c r="U44" s="158" t="s">
        <v>972</v>
      </c>
      <c r="V44" s="158" t="s">
        <v>973</v>
      </c>
      <c r="W44" s="158" t="s">
        <v>974</v>
      </c>
    </row>
    <row r="45" spans="1:28" s="111" customFormat="1" ht="16.5" customHeight="1">
      <c r="A45" s="226" t="s">
        <v>595</v>
      </c>
      <c r="B45" s="55"/>
      <c r="C45" s="55"/>
      <c r="D45" s="55"/>
      <c r="E45" s="55"/>
      <c r="F45" s="55"/>
      <c r="H45" s="55"/>
      <c r="I45" s="55"/>
      <c r="J45" s="55"/>
      <c r="K45" s="55"/>
      <c r="L45" s="55"/>
      <c r="M45" s="55"/>
      <c r="N45" s="55"/>
      <c r="O45" s="55"/>
      <c r="P45" s="55"/>
      <c r="Q45" s="55"/>
      <c r="R45" s="55"/>
      <c r="S45" s="55"/>
      <c r="T45" s="55"/>
      <c r="U45" s="55"/>
      <c r="V45" s="55"/>
      <c r="W45" s="55"/>
      <c r="X45" s="55"/>
      <c r="Y45" s="55"/>
      <c r="Z45" s="55"/>
      <c r="AA45" s="55"/>
      <c r="AB45" s="55"/>
    </row>
    <row r="46" spans="1:28" ht="15" customHeight="1">
      <c r="A46" s="292" t="s">
        <v>160</v>
      </c>
      <c r="B46" s="157"/>
      <c r="C46" s="194"/>
      <c r="D46" s="194"/>
      <c r="E46" s="194"/>
      <c r="F46" s="106"/>
      <c r="G46" s="164"/>
      <c r="H46" s="164"/>
      <c r="I46" s="164"/>
      <c r="J46" s="164"/>
      <c r="K46" s="164"/>
      <c r="L46" s="164"/>
      <c r="M46" s="164"/>
      <c r="N46" s="164"/>
      <c r="O46" s="164"/>
      <c r="P46" s="103"/>
      <c r="Q46" s="103"/>
      <c r="R46" s="103"/>
      <c r="S46" s="103"/>
      <c r="T46" s="103"/>
      <c r="U46" s="103"/>
      <c r="V46" s="103"/>
      <c r="W46" s="103"/>
    </row>
    <row r="47" spans="1:28" ht="15" customHeight="1">
      <c r="A47" s="226" t="s">
        <v>166</v>
      </c>
      <c r="B47" s="157"/>
      <c r="C47" s="194"/>
      <c r="D47" s="194"/>
      <c r="E47" s="194"/>
      <c r="F47" s="106"/>
      <c r="G47" s="164"/>
      <c r="H47" s="164"/>
      <c r="I47" s="164"/>
      <c r="J47" s="164"/>
      <c r="K47" s="164"/>
      <c r="L47" s="164"/>
      <c r="M47" s="164"/>
      <c r="N47" s="164"/>
      <c r="O47" s="164"/>
      <c r="P47" s="103"/>
      <c r="Q47" s="103"/>
      <c r="R47" s="103"/>
      <c r="S47" s="103"/>
      <c r="T47" s="103"/>
      <c r="U47" s="103"/>
      <c r="V47" s="103"/>
      <c r="W47" s="103"/>
    </row>
    <row r="48" spans="1:28" ht="15" customHeight="1">
      <c r="A48" s="291" t="s">
        <v>161</v>
      </c>
      <c r="B48" s="195"/>
      <c r="C48" s="195"/>
      <c r="D48" s="103"/>
      <c r="E48" s="103"/>
      <c r="F48" s="103"/>
      <c r="G48" s="103"/>
      <c r="H48" s="103"/>
      <c r="I48" s="103"/>
      <c r="J48" s="361"/>
      <c r="K48" s="103"/>
      <c r="L48" s="103"/>
      <c r="M48" s="103"/>
      <c r="N48" s="103"/>
      <c r="O48" s="103"/>
      <c r="P48" s="165"/>
      <c r="Q48" s="165"/>
      <c r="R48" s="165"/>
      <c r="S48" s="165"/>
      <c r="T48" s="165"/>
      <c r="U48" s="165"/>
      <c r="V48" s="165"/>
      <c r="W48" s="165"/>
    </row>
    <row r="49" spans="1:23" ht="15" customHeight="1">
      <c r="A49" s="332" t="s">
        <v>162</v>
      </c>
      <c r="B49" s="103"/>
      <c r="C49" s="103"/>
      <c r="D49" s="103"/>
      <c r="E49" s="103"/>
      <c r="F49" s="103"/>
      <c r="G49" s="103"/>
      <c r="H49" s="103"/>
      <c r="I49" s="103"/>
      <c r="J49" s="103"/>
      <c r="K49" s="382"/>
      <c r="L49" s="103"/>
      <c r="M49" s="103"/>
      <c r="N49" s="103"/>
      <c r="O49" s="103"/>
      <c r="P49" s="165"/>
      <c r="Q49" s="165"/>
      <c r="R49" s="165"/>
      <c r="S49" s="165"/>
      <c r="T49" s="165"/>
      <c r="U49" s="165"/>
      <c r="V49" s="165"/>
      <c r="W49" s="165"/>
    </row>
    <row r="50" spans="1:23" s="198" customFormat="1">
      <c r="A50" s="226" t="s">
        <v>167</v>
      </c>
      <c r="B50" s="56"/>
      <c r="C50" s="56"/>
      <c r="D50" s="56"/>
      <c r="E50" s="56"/>
      <c r="F50" s="56"/>
      <c r="G50" s="56"/>
      <c r="H50" s="56"/>
      <c r="I50" s="56"/>
      <c r="J50" s="56"/>
      <c r="K50" s="56"/>
      <c r="L50" s="56"/>
      <c r="M50" s="56"/>
      <c r="N50" s="56"/>
      <c r="O50" s="56"/>
      <c r="P50" s="56"/>
      <c r="Q50" s="56"/>
      <c r="R50" s="56"/>
      <c r="S50" s="56"/>
      <c r="T50" s="56"/>
      <c r="U50" s="56"/>
      <c r="V50" s="56"/>
      <c r="W50" s="56"/>
    </row>
    <row r="51" spans="1:23" ht="15" customHeight="1">
      <c r="A51" s="333" t="s">
        <v>818</v>
      </c>
      <c r="B51" s="228"/>
      <c r="C51" s="103"/>
      <c r="D51" s="103"/>
      <c r="E51" s="103"/>
      <c r="F51" s="103"/>
      <c r="G51" s="103"/>
      <c r="H51" s="103"/>
      <c r="I51" s="103"/>
      <c r="J51" s="103"/>
      <c r="K51" s="103"/>
      <c r="L51" s="103"/>
      <c r="M51" s="103"/>
      <c r="N51" s="103"/>
      <c r="O51" s="103"/>
      <c r="P51" s="165"/>
      <c r="Q51" s="165"/>
      <c r="R51" s="165"/>
      <c r="S51" s="165"/>
      <c r="T51" s="165"/>
      <c r="U51" s="165"/>
      <c r="V51" s="165"/>
      <c r="W51" s="165"/>
    </row>
    <row r="52" spans="1:23" ht="15" customHeight="1">
      <c r="A52" s="383" t="s">
        <v>975</v>
      </c>
      <c r="B52" s="228"/>
      <c r="C52" s="165"/>
      <c r="D52" s="165"/>
      <c r="E52" s="165"/>
      <c r="F52" s="165"/>
      <c r="G52" s="165"/>
      <c r="H52" s="165"/>
      <c r="I52" s="165"/>
      <c r="J52" s="165"/>
      <c r="K52" s="165"/>
      <c r="L52" s="165"/>
      <c r="M52" s="165"/>
      <c r="N52" s="165"/>
      <c r="O52" s="165"/>
    </row>
    <row r="53" spans="1:23" ht="15" customHeight="1">
      <c r="A53" s="337" t="s">
        <v>163</v>
      </c>
      <c r="B53" s="384"/>
    </row>
    <row r="54" spans="1:23">
      <c r="A54" s="228"/>
      <c r="B54" s="156"/>
    </row>
    <row r="55" spans="1:23">
      <c r="A55" s="270" t="s">
        <v>353</v>
      </c>
      <c r="B55" s="156"/>
    </row>
  </sheetData>
  <mergeCells count="3">
    <mergeCell ref="A8:W8"/>
    <mergeCell ref="A12:W12"/>
    <mergeCell ref="A27:W27"/>
  </mergeCells>
  <conditionalFormatting sqref="A2:W4 A44:W45">
    <cfRule type="cellIs" dxfId="15" priority="16" operator="equal">
      <formula>"n.p.(e)"</formula>
    </cfRule>
  </conditionalFormatting>
  <conditionalFormatting sqref="W5:W6">
    <cfRule type="cellIs" dxfId="14" priority="15" operator="equal">
      <formula>"n.p.(e)"</formula>
    </cfRule>
  </conditionalFormatting>
  <conditionalFormatting sqref="S7">
    <cfRule type="cellIs" dxfId="13" priority="14" operator="equal">
      <formula>"n.p.(e)"</formula>
    </cfRule>
  </conditionalFormatting>
  <conditionalFormatting sqref="Q10">
    <cfRule type="cellIs" dxfId="12" priority="13" operator="equal">
      <formula>"n.p.(e)"</formula>
    </cfRule>
  </conditionalFormatting>
  <conditionalFormatting sqref="Q14">
    <cfRule type="cellIs" dxfId="11" priority="12" operator="equal">
      <formula>"n.p.(e)"</formula>
    </cfRule>
  </conditionalFormatting>
  <conditionalFormatting sqref="W11">
    <cfRule type="cellIs" dxfId="10" priority="11" operator="equal">
      <formula>"n.p.(e)"</formula>
    </cfRule>
  </conditionalFormatting>
  <conditionalFormatting sqref="U18">
    <cfRule type="cellIs" dxfId="9" priority="10" operator="equal">
      <formula>"n.p.(e)"</formula>
    </cfRule>
  </conditionalFormatting>
  <conditionalFormatting sqref="Q28">
    <cfRule type="cellIs" dxfId="8" priority="9" operator="equal">
      <formula>"n.p.(e)"</formula>
    </cfRule>
  </conditionalFormatting>
  <conditionalFormatting sqref="S29">
    <cfRule type="cellIs" dxfId="7" priority="8" operator="equal">
      <formula>"n.p.(e)"</formula>
    </cfRule>
  </conditionalFormatting>
  <conditionalFormatting sqref="S31">
    <cfRule type="cellIs" dxfId="6" priority="7" operator="equal">
      <formula>"n.p.(e)"</formula>
    </cfRule>
  </conditionalFormatting>
  <conditionalFormatting sqref="S35">
    <cfRule type="cellIs" dxfId="5" priority="6" operator="equal">
      <formula>"n.p.(e)"</formula>
    </cfRule>
  </conditionalFormatting>
  <conditionalFormatting sqref="S37:S38">
    <cfRule type="cellIs" dxfId="4" priority="5" operator="equal">
      <formula>"n.p.(e)"</formula>
    </cfRule>
  </conditionalFormatting>
  <conditionalFormatting sqref="S40">
    <cfRule type="cellIs" dxfId="3" priority="4" operator="equal">
      <formula>"n.p.(e)"</formula>
    </cfRule>
  </conditionalFormatting>
  <conditionalFormatting sqref="U28">
    <cfRule type="cellIs" dxfId="2" priority="3" operator="equal">
      <formula>"n.p.(e)"</formula>
    </cfRule>
  </conditionalFormatting>
  <conditionalFormatting sqref="U33">
    <cfRule type="cellIs" dxfId="1" priority="2" operator="equal">
      <formula>"n.p.(e)"</formula>
    </cfRule>
  </conditionalFormatting>
  <conditionalFormatting sqref="W32">
    <cfRule type="cellIs" dxfId="0" priority="1" operator="equal">
      <formula>"n.p.(e)"</formula>
    </cfRule>
  </conditionalFormatting>
  <hyperlinks>
    <hyperlink ref="A55" location="Contents!A1" display="Link to Contents"/>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V50007"/>
  <sheetViews>
    <sheetView zoomScaleNormal="100" workbookViewId="0">
      <selection sqref="A1:G1"/>
    </sheetView>
  </sheetViews>
  <sheetFormatPr defaultRowHeight="15"/>
  <cols>
    <col min="1" max="1" width="41.140625" style="51" customWidth="1"/>
    <col min="2" max="2" width="12.7109375" style="51" customWidth="1"/>
    <col min="3" max="4" width="13.7109375" style="51" customWidth="1"/>
    <col min="5" max="5" width="10" style="51" customWidth="1"/>
    <col min="6" max="7" width="12.7109375" style="51" customWidth="1"/>
    <col min="8" max="256" width="9.140625" style="51"/>
    <col min="257" max="257" width="29.140625" style="51" customWidth="1"/>
    <col min="258" max="258" width="12.5703125" style="51" customWidth="1"/>
    <col min="259" max="259" width="14.85546875" style="51" customWidth="1"/>
    <col min="260" max="260" width="14.5703125" style="51" customWidth="1"/>
    <col min="261" max="261" width="9.140625" style="51"/>
    <col min="262" max="262" width="14" style="51" customWidth="1"/>
    <col min="263" max="512" width="9.140625" style="51"/>
    <col min="513" max="513" width="29.140625" style="51" customWidth="1"/>
    <col min="514" max="514" width="12.5703125" style="51" customWidth="1"/>
    <col min="515" max="515" width="14.85546875" style="51" customWidth="1"/>
    <col min="516" max="516" width="14.5703125" style="51" customWidth="1"/>
    <col min="517" max="517" width="9.140625" style="51"/>
    <col min="518" max="518" width="14" style="51" customWidth="1"/>
    <col min="519" max="768" width="9.140625" style="51"/>
    <col min="769" max="769" width="29.140625" style="51" customWidth="1"/>
    <col min="770" max="770" width="12.5703125" style="51" customWidth="1"/>
    <col min="771" max="771" width="14.85546875" style="51" customWidth="1"/>
    <col min="772" max="772" width="14.5703125" style="51" customWidth="1"/>
    <col min="773" max="773" width="9.140625" style="51"/>
    <col min="774" max="774" width="14" style="51" customWidth="1"/>
    <col min="775" max="1024" width="9.140625" style="51"/>
    <col min="1025" max="1025" width="29.140625" style="51" customWidth="1"/>
    <col min="1026" max="1026" width="12.5703125" style="51" customWidth="1"/>
    <col min="1027" max="1027" width="14.85546875" style="51" customWidth="1"/>
    <col min="1028" max="1028" width="14.5703125" style="51" customWidth="1"/>
    <col min="1029" max="1029" width="9.140625" style="51"/>
    <col min="1030" max="1030" width="14" style="51" customWidth="1"/>
    <col min="1031" max="1280" width="9.140625" style="51"/>
    <col min="1281" max="1281" width="29.140625" style="51" customWidth="1"/>
    <col min="1282" max="1282" width="12.5703125" style="51" customWidth="1"/>
    <col min="1283" max="1283" width="14.85546875" style="51" customWidth="1"/>
    <col min="1284" max="1284" width="14.5703125" style="51" customWidth="1"/>
    <col min="1285" max="1285" width="9.140625" style="51"/>
    <col min="1286" max="1286" width="14" style="51" customWidth="1"/>
    <col min="1287" max="1536" width="9.140625" style="51"/>
    <col min="1537" max="1537" width="29.140625" style="51" customWidth="1"/>
    <col min="1538" max="1538" width="12.5703125" style="51" customWidth="1"/>
    <col min="1539" max="1539" width="14.85546875" style="51" customWidth="1"/>
    <col min="1540" max="1540" width="14.5703125" style="51" customWidth="1"/>
    <col min="1541" max="1541" width="9.140625" style="51"/>
    <col min="1542" max="1542" width="14" style="51" customWidth="1"/>
    <col min="1543" max="1792" width="9.140625" style="51"/>
    <col min="1793" max="1793" width="29.140625" style="51" customWidth="1"/>
    <col min="1794" max="1794" width="12.5703125" style="51" customWidth="1"/>
    <col min="1795" max="1795" width="14.85546875" style="51" customWidth="1"/>
    <col min="1796" max="1796" width="14.5703125" style="51" customWidth="1"/>
    <col min="1797" max="1797" width="9.140625" style="51"/>
    <col min="1798" max="1798" width="14" style="51" customWidth="1"/>
    <col min="1799" max="2048" width="9.140625" style="51"/>
    <col min="2049" max="2049" width="29.140625" style="51" customWidth="1"/>
    <col min="2050" max="2050" width="12.5703125" style="51" customWidth="1"/>
    <col min="2051" max="2051" width="14.85546875" style="51" customWidth="1"/>
    <col min="2052" max="2052" width="14.5703125" style="51" customWidth="1"/>
    <col min="2053" max="2053" width="9.140625" style="51"/>
    <col min="2054" max="2054" width="14" style="51" customWidth="1"/>
    <col min="2055" max="2304" width="9.140625" style="51"/>
    <col min="2305" max="2305" width="29.140625" style="51" customWidth="1"/>
    <col min="2306" max="2306" width="12.5703125" style="51" customWidth="1"/>
    <col min="2307" max="2307" width="14.85546875" style="51" customWidth="1"/>
    <col min="2308" max="2308" width="14.5703125" style="51" customWidth="1"/>
    <col min="2309" max="2309" width="9.140625" style="51"/>
    <col min="2310" max="2310" width="14" style="51" customWidth="1"/>
    <col min="2311" max="2560" width="9.140625" style="51"/>
    <col min="2561" max="2561" width="29.140625" style="51" customWidth="1"/>
    <col min="2562" max="2562" width="12.5703125" style="51" customWidth="1"/>
    <col min="2563" max="2563" width="14.85546875" style="51" customWidth="1"/>
    <col min="2564" max="2564" width="14.5703125" style="51" customWidth="1"/>
    <col min="2565" max="2565" width="9.140625" style="51"/>
    <col min="2566" max="2566" width="14" style="51" customWidth="1"/>
    <col min="2567" max="2816" width="9.140625" style="51"/>
    <col min="2817" max="2817" width="29.140625" style="51" customWidth="1"/>
    <col min="2818" max="2818" width="12.5703125" style="51" customWidth="1"/>
    <col min="2819" max="2819" width="14.85546875" style="51" customWidth="1"/>
    <col min="2820" max="2820" width="14.5703125" style="51" customWidth="1"/>
    <col min="2821" max="2821" width="9.140625" style="51"/>
    <col min="2822" max="2822" width="14" style="51" customWidth="1"/>
    <col min="2823" max="3072" width="9.140625" style="51"/>
    <col min="3073" max="3073" width="29.140625" style="51" customWidth="1"/>
    <col min="3074" max="3074" width="12.5703125" style="51" customWidth="1"/>
    <col min="3075" max="3075" width="14.85546875" style="51" customWidth="1"/>
    <col min="3076" max="3076" width="14.5703125" style="51" customWidth="1"/>
    <col min="3077" max="3077" width="9.140625" style="51"/>
    <col min="3078" max="3078" width="14" style="51" customWidth="1"/>
    <col min="3079" max="3328" width="9.140625" style="51"/>
    <col min="3329" max="3329" width="29.140625" style="51" customWidth="1"/>
    <col min="3330" max="3330" width="12.5703125" style="51" customWidth="1"/>
    <col min="3331" max="3331" width="14.85546875" style="51" customWidth="1"/>
    <col min="3332" max="3332" width="14.5703125" style="51" customWidth="1"/>
    <col min="3333" max="3333" width="9.140625" style="51"/>
    <col min="3334" max="3334" width="14" style="51" customWidth="1"/>
    <col min="3335" max="3584" width="9.140625" style="51"/>
    <col min="3585" max="3585" width="29.140625" style="51" customWidth="1"/>
    <col min="3586" max="3586" width="12.5703125" style="51" customWidth="1"/>
    <col min="3587" max="3587" width="14.85546875" style="51" customWidth="1"/>
    <col min="3588" max="3588" width="14.5703125" style="51" customWidth="1"/>
    <col min="3589" max="3589" width="9.140625" style="51"/>
    <col min="3590" max="3590" width="14" style="51" customWidth="1"/>
    <col min="3591" max="3840" width="9.140625" style="51"/>
    <col min="3841" max="3841" width="29.140625" style="51" customWidth="1"/>
    <col min="3842" max="3842" width="12.5703125" style="51" customWidth="1"/>
    <col min="3843" max="3843" width="14.85546875" style="51" customWidth="1"/>
    <col min="3844" max="3844" width="14.5703125" style="51" customWidth="1"/>
    <col min="3845" max="3845" width="9.140625" style="51"/>
    <col min="3846" max="3846" width="14" style="51" customWidth="1"/>
    <col min="3847" max="4096" width="9.140625" style="51"/>
    <col min="4097" max="4097" width="29.140625" style="51" customWidth="1"/>
    <col min="4098" max="4098" width="12.5703125" style="51" customWidth="1"/>
    <col min="4099" max="4099" width="14.85546875" style="51" customWidth="1"/>
    <col min="4100" max="4100" width="14.5703125" style="51" customWidth="1"/>
    <col min="4101" max="4101" width="9.140625" style="51"/>
    <col min="4102" max="4102" width="14" style="51" customWidth="1"/>
    <col min="4103" max="4352" width="9.140625" style="51"/>
    <col min="4353" max="4353" width="29.140625" style="51" customWidth="1"/>
    <col min="4354" max="4354" width="12.5703125" style="51" customWidth="1"/>
    <col min="4355" max="4355" width="14.85546875" style="51" customWidth="1"/>
    <col min="4356" max="4356" width="14.5703125" style="51" customWidth="1"/>
    <col min="4357" max="4357" width="9.140625" style="51"/>
    <col min="4358" max="4358" width="14" style="51" customWidth="1"/>
    <col min="4359" max="4608" width="9.140625" style="51"/>
    <col min="4609" max="4609" width="29.140625" style="51" customWidth="1"/>
    <col min="4610" max="4610" width="12.5703125" style="51" customWidth="1"/>
    <col min="4611" max="4611" width="14.85546875" style="51" customWidth="1"/>
    <col min="4612" max="4612" width="14.5703125" style="51" customWidth="1"/>
    <col min="4613" max="4613" width="9.140625" style="51"/>
    <col min="4614" max="4614" width="14" style="51" customWidth="1"/>
    <col min="4615" max="4864" width="9.140625" style="51"/>
    <col min="4865" max="4865" width="29.140625" style="51" customWidth="1"/>
    <col min="4866" max="4866" width="12.5703125" style="51" customWidth="1"/>
    <col min="4867" max="4867" width="14.85546875" style="51" customWidth="1"/>
    <col min="4868" max="4868" width="14.5703125" style="51" customWidth="1"/>
    <col min="4869" max="4869" width="9.140625" style="51"/>
    <col min="4870" max="4870" width="14" style="51" customWidth="1"/>
    <col min="4871" max="5120" width="9.140625" style="51"/>
    <col min="5121" max="5121" width="29.140625" style="51" customWidth="1"/>
    <col min="5122" max="5122" width="12.5703125" style="51" customWidth="1"/>
    <col min="5123" max="5123" width="14.85546875" style="51" customWidth="1"/>
    <col min="5124" max="5124" width="14.5703125" style="51" customWidth="1"/>
    <col min="5125" max="5125" width="9.140625" style="51"/>
    <col min="5126" max="5126" width="14" style="51" customWidth="1"/>
    <col min="5127" max="5376" width="9.140625" style="51"/>
    <col min="5377" max="5377" width="29.140625" style="51" customWidth="1"/>
    <col min="5378" max="5378" width="12.5703125" style="51" customWidth="1"/>
    <col min="5379" max="5379" width="14.85546875" style="51" customWidth="1"/>
    <col min="5380" max="5380" width="14.5703125" style="51" customWidth="1"/>
    <col min="5381" max="5381" width="9.140625" style="51"/>
    <col min="5382" max="5382" width="14" style="51" customWidth="1"/>
    <col min="5383" max="5632" width="9.140625" style="51"/>
    <col min="5633" max="5633" width="29.140625" style="51" customWidth="1"/>
    <col min="5634" max="5634" width="12.5703125" style="51" customWidth="1"/>
    <col min="5635" max="5635" width="14.85546875" style="51" customWidth="1"/>
    <col min="5636" max="5636" width="14.5703125" style="51" customWidth="1"/>
    <col min="5637" max="5637" width="9.140625" style="51"/>
    <col min="5638" max="5638" width="14" style="51" customWidth="1"/>
    <col min="5639" max="5888" width="9.140625" style="51"/>
    <col min="5889" max="5889" width="29.140625" style="51" customWidth="1"/>
    <col min="5890" max="5890" width="12.5703125" style="51" customWidth="1"/>
    <col min="5891" max="5891" width="14.85546875" style="51" customWidth="1"/>
    <col min="5892" max="5892" width="14.5703125" style="51" customWidth="1"/>
    <col min="5893" max="5893" width="9.140625" style="51"/>
    <col min="5894" max="5894" width="14" style="51" customWidth="1"/>
    <col min="5895" max="6144" width="9.140625" style="51"/>
    <col min="6145" max="6145" width="29.140625" style="51" customWidth="1"/>
    <col min="6146" max="6146" width="12.5703125" style="51" customWidth="1"/>
    <col min="6147" max="6147" width="14.85546875" style="51" customWidth="1"/>
    <col min="6148" max="6148" width="14.5703125" style="51" customWidth="1"/>
    <col min="6149" max="6149" width="9.140625" style="51"/>
    <col min="6150" max="6150" width="14" style="51" customWidth="1"/>
    <col min="6151" max="6400" width="9.140625" style="51"/>
    <col min="6401" max="6401" width="29.140625" style="51" customWidth="1"/>
    <col min="6402" max="6402" width="12.5703125" style="51" customWidth="1"/>
    <col min="6403" max="6403" width="14.85546875" style="51" customWidth="1"/>
    <col min="6404" max="6404" width="14.5703125" style="51" customWidth="1"/>
    <col min="6405" max="6405" width="9.140625" style="51"/>
    <col min="6406" max="6406" width="14" style="51" customWidth="1"/>
    <col min="6407" max="6656" width="9.140625" style="51"/>
    <col min="6657" max="6657" width="29.140625" style="51" customWidth="1"/>
    <col min="6658" max="6658" width="12.5703125" style="51" customWidth="1"/>
    <col min="6659" max="6659" width="14.85546875" style="51" customWidth="1"/>
    <col min="6660" max="6660" width="14.5703125" style="51" customWidth="1"/>
    <col min="6661" max="6661" width="9.140625" style="51"/>
    <col min="6662" max="6662" width="14" style="51" customWidth="1"/>
    <col min="6663" max="6912" width="9.140625" style="51"/>
    <col min="6913" max="6913" width="29.140625" style="51" customWidth="1"/>
    <col min="6914" max="6914" width="12.5703125" style="51" customWidth="1"/>
    <col min="6915" max="6915" width="14.85546875" style="51" customWidth="1"/>
    <col min="6916" max="6916" width="14.5703125" style="51" customWidth="1"/>
    <col min="6917" max="6917" width="9.140625" style="51"/>
    <col min="6918" max="6918" width="14" style="51" customWidth="1"/>
    <col min="6919" max="7168" width="9.140625" style="51"/>
    <col min="7169" max="7169" width="29.140625" style="51" customWidth="1"/>
    <col min="7170" max="7170" width="12.5703125" style="51" customWidth="1"/>
    <col min="7171" max="7171" width="14.85546875" style="51" customWidth="1"/>
    <col min="7172" max="7172" width="14.5703125" style="51" customWidth="1"/>
    <col min="7173" max="7173" width="9.140625" style="51"/>
    <col min="7174" max="7174" width="14" style="51" customWidth="1"/>
    <col min="7175" max="7424" width="9.140625" style="51"/>
    <col min="7425" max="7425" width="29.140625" style="51" customWidth="1"/>
    <col min="7426" max="7426" width="12.5703125" style="51" customWidth="1"/>
    <col min="7427" max="7427" width="14.85546875" style="51" customWidth="1"/>
    <col min="7428" max="7428" width="14.5703125" style="51" customWidth="1"/>
    <col min="7429" max="7429" width="9.140625" style="51"/>
    <col min="7430" max="7430" width="14" style="51" customWidth="1"/>
    <col min="7431" max="7680" width="9.140625" style="51"/>
    <col min="7681" max="7681" width="29.140625" style="51" customWidth="1"/>
    <col min="7682" max="7682" width="12.5703125" style="51" customWidth="1"/>
    <col min="7683" max="7683" width="14.85546875" style="51" customWidth="1"/>
    <col min="7684" max="7684" width="14.5703125" style="51" customWidth="1"/>
    <col min="7685" max="7685" width="9.140625" style="51"/>
    <col min="7686" max="7686" width="14" style="51" customWidth="1"/>
    <col min="7687" max="7936" width="9.140625" style="51"/>
    <col min="7937" max="7937" width="29.140625" style="51" customWidth="1"/>
    <col min="7938" max="7938" width="12.5703125" style="51" customWidth="1"/>
    <col min="7939" max="7939" width="14.85546875" style="51" customWidth="1"/>
    <col min="7940" max="7940" width="14.5703125" style="51" customWidth="1"/>
    <col min="7941" max="7941" width="9.140625" style="51"/>
    <col min="7942" max="7942" width="14" style="51" customWidth="1"/>
    <col min="7943" max="8192" width="9.140625" style="51"/>
    <col min="8193" max="8193" width="29.140625" style="51" customWidth="1"/>
    <col min="8194" max="8194" width="12.5703125" style="51" customWidth="1"/>
    <col min="8195" max="8195" width="14.85546875" style="51" customWidth="1"/>
    <col min="8196" max="8196" width="14.5703125" style="51" customWidth="1"/>
    <col min="8197" max="8197" width="9.140625" style="51"/>
    <col min="8198" max="8198" width="14" style="51" customWidth="1"/>
    <col min="8199" max="8448" width="9.140625" style="51"/>
    <col min="8449" max="8449" width="29.140625" style="51" customWidth="1"/>
    <col min="8450" max="8450" width="12.5703125" style="51" customWidth="1"/>
    <col min="8451" max="8451" width="14.85546875" style="51" customWidth="1"/>
    <col min="8452" max="8452" width="14.5703125" style="51" customWidth="1"/>
    <col min="8453" max="8453" width="9.140625" style="51"/>
    <col min="8454" max="8454" width="14" style="51" customWidth="1"/>
    <col min="8455" max="8704" width="9.140625" style="51"/>
    <col min="8705" max="8705" width="29.140625" style="51" customWidth="1"/>
    <col min="8706" max="8706" width="12.5703125" style="51" customWidth="1"/>
    <col min="8707" max="8707" width="14.85546875" style="51" customWidth="1"/>
    <col min="8708" max="8708" width="14.5703125" style="51" customWidth="1"/>
    <col min="8709" max="8709" width="9.140625" style="51"/>
    <col min="8710" max="8710" width="14" style="51" customWidth="1"/>
    <col min="8711" max="8960" width="9.140625" style="51"/>
    <col min="8961" max="8961" width="29.140625" style="51" customWidth="1"/>
    <col min="8962" max="8962" width="12.5703125" style="51" customWidth="1"/>
    <col min="8963" max="8963" width="14.85546875" style="51" customWidth="1"/>
    <col min="8964" max="8964" width="14.5703125" style="51" customWidth="1"/>
    <col min="8965" max="8965" width="9.140625" style="51"/>
    <col min="8966" max="8966" width="14" style="51" customWidth="1"/>
    <col min="8967" max="9216" width="9.140625" style="51"/>
    <col min="9217" max="9217" width="29.140625" style="51" customWidth="1"/>
    <col min="9218" max="9218" width="12.5703125" style="51" customWidth="1"/>
    <col min="9219" max="9219" width="14.85546875" style="51" customWidth="1"/>
    <col min="9220" max="9220" width="14.5703125" style="51" customWidth="1"/>
    <col min="9221" max="9221" width="9.140625" style="51"/>
    <col min="9222" max="9222" width="14" style="51" customWidth="1"/>
    <col min="9223" max="9472" width="9.140625" style="51"/>
    <col min="9473" max="9473" width="29.140625" style="51" customWidth="1"/>
    <col min="9474" max="9474" width="12.5703125" style="51" customWidth="1"/>
    <col min="9475" max="9475" width="14.85546875" style="51" customWidth="1"/>
    <col min="9476" max="9476" width="14.5703125" style="51" customWidth="1"/>
    <col min="9477" max="9477" width="9.140625" style="51"/>
    <col min="9478" max="9478" width="14" style="51" customWidth="1"/>
    <col min="9479" max="9728" width="9.140625" style="51"/>
    <col min="9729" max="9729" width="29.140625" style="51" customWidth="1"/>
    <col min="9730" max="9730" width="12.5703125" style="51" customWidth="1"/>
    <col min="9731" max="9731" width="14.85546875" style="51" customWidth="1"/>
    <col min="9732" max="9732" width="14.5703125" style="51" customWidth="1"/>
    <col min="9733" max="9733" width="9.140625" style="51"/>
    <col min="9734" max="9734" width="14" style="51" customWidth="1"/>
    <col min="9735" max="9984" width="9.140625" style="51"/>
    <col min="9985" max="9985" width="29.140625" style="51" customWidth="1"/>
    <col min="9986" max="9986" width="12.5703125" style="51" customWidth="1"/>
    <col min="9987" max="9987" width="14.85546875" style="51" customWidth="1"/>
    <col min="9988" max="9988" width="14.5703125" style="51" customWidth="1"/>
    <col min="9989" max="9989" width="9.140625" style="51"/>
    <col min="9990" max="9990" width="14" style="51" customWidth="1"/>
    <col min="9991" max="10240" width="9.140625" style="51"/>
    <col min="10241" max="10241" width="29.140625" style="51" customWidth="1"/>
    <col min="10242" max="10242" width="12.5703125" style="51" customWidth="1"/>
    <col min="10243" max="10243" width="14.85546875" style="51" customWidth="1"/>
    <col min="10244" max="10244" width="14.5703125" style="51" customWidth="1"/>
    <col min="10245" max="10245" width="9.140625" style="51"/>
    <col min="10246" max="10246" width="14" style="51" customWidth="1"/>
    <col min="10247" max="10496" width="9.140625" style="51"/>
    <col min="10497" max="10497" width="29.140625" style="51" customWidth="1"/>
    <col min="10498" max="10498" width="12.5703125" style="51" customWidth="1"/>
    <col min="10499" max="10499" width="14.85546875" style="51" customWidth="1"/>
    <col min="10500" max="10500" width="14.5703125" style="51" customWidth="1"/>
    <col min="10501" max="10501" width="9.140625" style="51"/>
    <col min="10502" max="10502" width="14" style="51" customWidth="1"/>
    <col min="10503" max="10752" width="9.140625" style="51"/>
    <col min="10753" max="10753" width="29.140625" style="51" customWidth="1"/>
    <col min="10754" max="10754" width="12.5703125" style="51" customWidth="1"/>
    <col min="10755" max="10755" width="14.85546875" style="51" customWidth="1"/>
    <col min="10756" max="10756" width="14.5703125" style="51" customWidth="1"/>
    <col min="10757" max="10757" width="9.140625" style="51"/>
    <col min="10758" max="10758" width="14" style="51" customWidth="1"/>
    <col min="10759" max="11008" width="9.140625" style="51"/>
    <col min="11009" max="11009" width="29.140625" style="51" customWidth="1"/>
    <col min="11010" max="11010" width="12.5703125" style="51" customWidth="1"/>
    <col min="11011" max="11011" width="14.85546875" style="51" customWidth="1"/>
    <col min="11012" max="11012" width="14.5703125" style="51" customWidth="1"/>
    <col min="11013" max="11013" width="9.140625" style="51"/>
    <col min="11014" max="11014" width="14" style="51" customWidth="1"/>
    <col min="11015" max="11264" width="9.140625" style="51"/>
    <col min="11265" max="11265" width="29.140625" style="51" customWidth="1"/>
    <col min="11266" max="11266" width="12.5703125" style="51" customWidth="1"/>
    <col min="11267" max="11267" width="14.85546875" style="51" customWidth="1"/>
    <col min="11268" max="11268" width="14.5703125" style="51" customWidth="1"/>
    <col min="11269" max="11269" width="9.140625" style="51"/>
    <col min="11270" max="11270" width="14" style="51" customWidth="1"/>
    <col min="11271" max="11520" width="9.140625" style="51"/>
    <col min="11521" max="11521" width="29.140625" style="51" customWidth="1"/>
    <col min="11522" max="11522" width="12.5703125" style="51" customWidth="1"/>
    <col min="11523" max="11523" width="14.85546875" style="51" customWidth="1"/>
    <col min="11524" max="11524" width="14.5703125" style="51" customWidth="1"/>
    <col min="11525" max="11525" width="9.140625" style="51"/>
    <col min="11526" max="11526" width="14" style="51" customWidth="1"/>
    <col min="11527" max="11776" width="9.140625" style="51"/>
    <col min="11777" max="11777" width="29.140625" style="51" customWidth="1"/>
    <col min="11778" max="11778" width="12.5703125" style="51" customWidth="1"/>
    <col min="11779" max="11779" width="14.85546875" style="51" customWidth="1"/>
    <col min="11780" max="11780" width="14.5703125" style="51" customWidth="1"/>
    <col min="11781" max="11781" width="9.140625" style="51"/>
    <col min="11782" max="11782" width="14" style="51" customWidth="1"/>
    <col min="11783" max="12032" width="9.140625" style="51"/>
    <col min="12033" max="12033" width="29.140625" style="51" customWidth="1"/>
    <col min="12034" max="12034" width="12.5703125" style="51" customWidth="1"/>
    <col min="12035" max="12035" width="14.85546875" style="51" customWidth="1"/>
    <col min="12036" max="12036" width="14.5703125" style="51" customWidth="1"/>
    <col min="12037" max="12037" width="9.140625" style="51"/>
    <col min="12038" max="12038" width="14" style="51" customWidth="1"/>
    <col min="12039" max="12288" width="9.140625" style="51"/>
    <col min="12289" max="12289" width="29.140625" style="51" customWidth="1"/>
    <col min="12290" max="12290" width="12.5703125" style="51" customWidth="1"/>
    <col min="12291" max="12291" width="14.85546875" style="51" customWidth="1"/>
    <col min="12292" max="12292" width="14.5703125" style="51" customWidth="1"/>
    <col min="12293" max="12293" width="9.140625" style="51"/>
    <col min="12294" max="12294" width="14" style="51" customWidth="1"/>
    <col min="12295" max="12544" width="9.140625" style="51"/>
    <col min="12545" max="12545" width="29.140625" style="51" customWidth="1"/>
    <col min="12546" max="12546" width="12.5703125" style="51" customWidth="1"/>
    <col min="12547" max="12547" width="14.85546875" style="51" customWidth="1"/>
    <col min="12548" max="12548" width="14.5703125" style="51" customWidth="1"/>
    <col min="12549" max="12549" width="9.140625" style="51"/>
    <col min="12550" max="12550" width="14" style="51" customWidth="1"/>
    <col min="12551" max="12800" width="9.140625" style="51"/>
    <col min="12801" max="12801" width="29.140625" style="51" customWidth="1"/>
    <col min="12802" max="12802" width="12.5703125" style="51" customWidth="1"/>
    <col min="12803" max="12803" width="14.85546875" style="51" customWidth="1"/>
    <col min="12804" max="12804" width="14.5703125" style="51" customWidth="1"/>
    <col min="12805" max="12805" width="9.140625" style="51"/>
    <col min="12806" max="12806" width="14" style="51" customWidth="1"/>
    <col min="12807" max="13056" width="9.140625" style="51"/>
    <col min="13057" max="13057" width="29.140625" style="51" customWidth="1"/>
    <col min="13058" max="13058" width="12.5703125" style="51" customWidth="1"/>
    <col min="13059" max="13059" width="14.85546875" style="51" customWidth="1"/>
    <col min="13060" max="13060" width="14.5703125" style="51" customWidth="1"/>
    <col min="13061" max="13061" width="9.140625" style="51"/>
    <col min="13062" max="13062" width="14" style="51" customWidth="1"/>
    <col min="13063" max="13312" width="9.140625" style="51"/>
    <col min="13313" max="13313" width="29.140625" style="51" customWidth="1"/>
    <col min="13314" max="13314" width="12.5703125" style="51" customWidth="1"/>
    <col min="13315" max="13315" width="14.85546875" style="51" customWidth="1"/>
    <col min="13316" max="13316" width="14.5703125" style="51" customWidth="1"/>
    <col min="13317" max="13317" width="9.140625" style="51"/>
    <col min="13318" max="13318" width="14" style="51" customWidth="1"/>
    <col min="13319" max="13568" width="9.140625" style="51"/>
    <col min="13569" max="13569" width="29.140625" style="51" customWidth="1"/>
    <col min="13570" max="13570" width="12.5703125" style="51" customWidth="1"/>
    <col min="13571" max="13571" width="14.85546875" style="51" customWidth="1"/>
    <col min="13572" max="13572" width="14.5703125" style="51" customWidth="1"/>
    <col min="13573" max="13573" width="9.140625" style="51"/>
    <col min="13574" max="13574" width="14" style="51" customWidth="1"/>
    <col min="13575" max="13824" width="9.140625" style="51"/>
    <col min="13825" max="13825" width="29.140625" style="51" customWidth="1"/>
    <col min="13826" max="13826" width="12.5703125" style="51" customWidth="1"/>
    <col min="13827" max="13827" width="14.85546875" style="51" customWidth="1"/>
    <col min="13828" max="13828" width="14.5703125" style="51" customWidth="1"/>
    <col min="13829" max="13829" width="9.140625" style="51"/>
    <col min="13830" max="13830" width="14" style="51" customWidth="1"/>
    <col min="13831" max="14080" width="9.140625" style="51"/>
    <col min="14081" max="14081" width="29.140625" style="51" customWidth="1"/>
    <col min="14082" max="14082" width="12.5703125" style="51" customWidth="1"/>
    <col min="14083" max="14083" width="14.85546875" style="51" customWidth="1"/>
    <col min="14084" max="14084" width="14.5703125" style="51" customWidth="1"/>
    <col min="14085" max="14085" width="9.140625" style="51"/>
    <col min="14086" max="14086" width="14" style="51" customWidth="1"/>
    <col min="14087" max="14336" width="9.140625" style="51"/>
    <col min="14337" max="14337" width="29.140625" style="51" customWidth="1"/>
    <col min="14338" max="14338" width="12.5703125" style="51" customWidth="1"/>
    <col min="14339" max="14339" width="14.85546875" style="51" customWidth="1"/>
    <col min="14340" max="14340" width="14.5703125" style="51" customWidth="1"/>
    <col min="14341" max="14341" width="9.140625" style="51"/>
    <col min="14342" max="14342" width="14" style="51" customWidth="1"/>
    <col min="14343" max="14592" width="9.140625" style="51"/>
    <col min="14593" max="14593" width="29.140625" style="51" customWidth="1"/>
    <col min="14594" max="14594" width="12.5703125" style="51" customWidth="1"/>
    <col min="14595" max="14595" width="14.85546875" style="51" customWidth="1"/>
    <col min="14596" max="14596" width="14.5703125" style="51" customWidth="1"/>
    <col min="14597" max="14597" width="9.140625" style="51"/>
    <col min="14598" max="14598" width="14" style="51" customWidth="1"/>
    <col min="14599" max="14848" width="9.140625" style="51"/>
    <col min="14849" max="14849" width="29.140625" style="51" customWidth="1"/>
    <col min="14850" max="14850" width="12.5703125" style="51" customWidth="1"/>
    <col min="14851" max="14851" width="14.85546875" style="51" customWidth="1"/>
    <col min="14852" max="14852" width="14.5703125" style="51" customWidth="1"/>
    <col min="14853" max="14853" width="9.140625" style="51"/>
    <col min="14854" max="14854" width="14" style="51" customWidth="1"/>
    <col min="14855" max="15104" width="9.140625" style="51"/>
    <col min="15105" max="15105" width="29.140625" style="51" customWidth="1"/>
    <col min="15106" max="15106" width="12.5703125" style="51" customWidth="1"/>
    <col min="15107" max="15107" width="14.85546875" style="51" customWidth="1"/>
    <col min="15108" max="15108" width="14.5703125" style="51" customWidth="1"/>
    <col min="15109" max="15109" width="9.140625" style="51"/>
    <col min="15110" max="15110" width="14" style="51" customWidth="1"/>
    <col min="15111" max="15360" width="9.140625" style="51"/>
    <col min="15361" max="15361" width="29.140625" style="51" customWidth="1"/>
    <col min="15362" max="15362" width="12.5703125" style="51" customWidth="1"/>
    <col min="15363" max="15363" width="14.85546875" style="51" customWidth="1"/>
    <col min="15364" max="15364" width="14.5703125" style="51" customWidth="1"/>
    <col min="15365" max="15365" width="9.140625" style="51"/>
    <col min="15366" max="15366" width="14" style="51" customWidth="1"/>
    <col min="15367" max="15616" width="9.140625" style="51"/>
    <col min="15617" max="15617" width="29.140625" style="51" customWidth="1"/>
    <col min="15618" max="15618" width="12.5703125" style="51" customWidth="1"/>
    <col min="15619" max="15619" width="14.85546875" style="51" customWidth="1"/>
    <col min="15620" max="15620" width="14.5703125" style="51" customWidth="1"/>
    <col min="15621" max="15621" width="9.140625" style="51"/>
    <col min="15622" max="15622" width="14" style="51" customWidth="1"/>
    <col min="15623" max="15872" width="9.140625" style="51"/>
    <col min="15873" max="15873" width="29.140625" style="51" customWidth="1"/>
    <col min="15874" max="15874" width="12.5703125" style="51" customWidth="1"/>
    <col min="15875" max="15875" width="14.85546875" style="51" customWidth="1"/>
    <col min="15876" max="15876" width="14.5703125" style="51" customWidth="1"/>
    <col min="15877" max="15877" width="9.140625" style="51"/>
    <col min="15878" max="15878" width="14" style="51" customWidth="1"/>
    <col min="15879" max="16128" width="9.140625" style="51"/>
    <col min="16129" max="16129" width="29.140625" style="51" customWidth="1"/>
    <col min="16130" max="16130" width="12.5703125" style="51" customWidth="1"/>
    <col min="16131" max="16131" width="14.85546875" style="51" customWidth="1"/>
    <col min="16132" max="16132" width="14.5703125" style="51" customWidth="1"/>
    <col min="16133" max="16133" width="9.140625" style="51"/>
    <col min="16134" max="16134" width="14" style="51" customWidth="1"/>
    <col min="16135" max="16384" width="9.140625" style="51"/>
  </cols>
  <sheetData>
    <row r="1" spans="1:19" ht="32.25" customHeight="1" thickBot="1">
      <c r="A1" s="466" t="s">
        <v>240</v>
      </c>
      <c r="B1" s="466"/>
      <c r="C1" s="466"/>
      <c r="D1" s="466"/>
      <c r="E1" s="466"/>
      <c r="F1" s="466"/>
      <c r="G1" s="466"/>
      <c r="H1" s="153"/>
      <c r="I1" s="216"/>
      <c r="J1" s="216"/>
      <c r="K1" s="216"/>
      <c r="L1" s="217"/>
      <c r="M1" s="216"/>
      <c r="N1" s="153"/>
      <c r="O1" s="153"/>
      <c r="P1" s="153"/>
      <c r="Q1" s="153"/>
      <c r="R1" s="153"/>
      <c r="S1" s="153"/>
    </row>
    <row r="2" spans="1:19" ht="15.75" thickBot="1">
      <c r="A2" s="168"/>
      <c r="B2" s="167" t="s">
        <v>80</v>
      </c>
      <c r="C2" s="167" t="s">
        <v>86</v>
      </c>
      <c r="D2" s="167" t="s">
        <v>87</v>
      </c>
      <c r="E2" s="167" t="s">
        <v>0</v>
      </c>
      <c r="F2" s="167" t="s">
        <v>82</v>
      </c>
      <c r="G2" s="167" t="s">
        <v>95</v>
      </c>
      <c r="H2" s="153"/>
      <c r="I2" s="153"/>
      <c r="J2" s="153"/>
      <c r="K2" s="153"/>
      <c r="L2" s="153"/>
      <c r="M2" s="153"/>
      <c r="N2" s="153"/>
      <c r="O2" s="153"/>
      <c r="P2" s="153"/>
      <c r="Q2" s="153"/>
      <c r="R2" s="153"/>
      <c r="S2" s="153"/>
    </row>
    <row r="3" spans="1:19">
      <c r="A3" s="218"/>
      <c r="B3" s="467" t="s">
        <v>3</v>
      </c>
      <c r="C3" s="467"/>
      <c r="D3" s="467"/>
      <c r="E3" s="467"/>
      <c r="F3" s="467"/>
      <c r="G3" s="467"/>
      <c r="H3" s="153"/>
      <c r="I3" s="153"/>
      <c r="J3" s="153"/>
      <c r="K3" s="153"/>
      <c r="L3" s="153"/>
      <c r="M3" s="153"/>
      <c r="N3" s="153"/>
      <c r="O3" s="153"/>
      <c r="P3" s="153"/>
      <c r="Q3" s="153"/>
      <c r="R3" s="153"/>
      <c r="S3" s="153"/>
    </row>
    <row r="4" spans="1:19">
      <c r="A4" s="218" t="s">
        <v>96</v>
      </c>
      <c r="B4" s="169"/>
      <c r="C4" s="169"/>
      <c r="D4" s="169"/>
      <c r="E4" s="169"/>
      <c r="F4" s="169"/>
      <c r="G4" s="169"/>
      <c r="H4" s="153"/>
      <c r="I4" s="153"/>
      <c r="J4" s="153"/>
      <c r="K4" s="153"/>
      <c r="L4" s="153"/>
      <c r="M4" s="153"/>
      <c r="N4" s="153"/>
      <c r="O4" s="153"/>
      <c r="P4" s="153"/>
      <c r="Q4" s="153"/>
      <c r="R4" s="153"/>
      <c r="S4" s="153"/>
    </row>
    <row r="5" spans="1:19">
      <c r="A5" s="219" t="s">
        <v>176</v>
      </c>
      <c r="B5" s="169">
        <v>49.2</v>
      </c>
      <c r="C5" s="169">
        <v>49.2</v>
      </c>
      <c r="D5" s="169">
        <v>47.5</v>
      </c>
      <c r="E5" s="169">
        <v>47.9</v>
      </c>
      <c r="F5" s="169">
        <v>50.8</v>
      </c>
      <c r="G5" s="169">
        <v>49</v>
      </c>
      <c r="H5" s="153"/>
      <c r="I5" s="153"/>
      <c r="J5" s="153"/>
      <c r="K5" s="153"/>
      <c r="L5" s="153"/>
      <c r="M5" s="153"/>
      <c r="N5" s="153"/>
      <c r="O5" s="153"/>
      <c r="P5" s="153"/>
      <c r="Q5" s="153"/>
      <c r="R5" s="153"/>
      <c r="S5" s="153"/>
    </row>
    <row r="6" spans="1:19">
      <c r="A6" s="93" t="s">
        <v>97</v>
      </c>
      <c r="B6" s="169">
        <v>46</v>
      </c>
      <c r="C6" s="169">
        <v>52.1</v>
      </c>
      <c r="D6" s="169">
        <v>46.4</v>
      </c>
      <c r="E6" s="169">
        <v>52.7</v>
      </c>
      <c r="F6" s="169">
        <v>47.5</v>
      </c>
      <c r="G6" s="169">
        <v>48.1</v>
      </c>
      <c r="H6" s="153"/>
      <c r="I6" s="153"/>
      <c r="J6" s="153"/>
      <c r="K6" s="153"/>
      <c r="L6" s="153"/>
      <c r="M6" s="153"/>
      <c r="N6" s="153"/>
      <c r="O6" s="153"/>
      <c r="P6" s="153"/>
      <c r="Q6" s="153"/>
      <c r="R6" s="153"/>
      <c r="S6" s="153"/>
    </row>
    <row r="7" spans="1:19">
      <c r="A7" s="219" t="s">
        <v>98</v>
      </c>
      <c r="B7" s="169">
        <v>58.1</v>
      </c>
      <c r="C7" s="169">
        <v>62.5</v>
      </c>
      <c r="D7" s="169">
        <v>56</v>
      </c>
      <c r="E7" s="169">
        <v>58.9</v>
      </c>
      <c r="F7" s="169">
        <v>57.4</v>
      </c>
      <c r="G7" s="169">
        <v>58.2</v>
      </c>
      <c r="H7" s="153"/>
      <c r="I7" s="153"/>
      <c r="J7" s="153"/>
      <c r="K7" s="153"/>
      <c r="L7" s="153"/>
      <c r="M7" s="153"/>
      <c r="N7" s="153"/>
      <c r="O7" s="153"/>
      <c r="P7" s="153"/>
      <c r="Q7" s="153"/>
      <c r="R7" s="153"/>
      <c r="S7" s="153"/>
    </row>
    <row r="8" spans="1:19">
      <c r="A8" s="219" t="s">
        <v>99</v>
      </c>
      <c r="B8" s="169">
        <v>38.9</v>
      </c>
      <c r="C8" s="169">
        <v>44.8</v>
      </c>
      <c r="D8" s="169">
        <v>37</v>
      </c>
      <c r="E8" s="169">
        <v>40.200000000000003</v>
      </c>
      <c r="F8" s="169">
        <v>37</v>
      </c>
      <c r="G8" s="169">
        <v>39.1</v>
      </c>
      <c r="H8" s="153"/>
      <c r="I8" s="153"/>
      <c r="J8" s="153"/>
      <c r="K8" s="153"/>
      <c r="L8" s="153"/>
      <c r="M8" s="153"/>
      <c r="N8" s="153"/>
      <c r="O8" s="153"/>
      <c r="P8" s="153"/>
      <c r="Q8" s="153"/>
      <c r="R8" s="153"/>
      <c r="S8" s="153"/>
    </row>
    <row r="9" spans="1:19">
      <c r="A9" s="220" t="s">
        <v>100</v>
      </c>
      <c r="B9" s="169"/>
      <c r="C9" s="169"/>
      <c r="D9" s="169"/>
      <c r="E9" s="169"/>
      <c r="F9" s="169"/>
      <c r="G9" s="169"/>
      <c r="H9" s="153"/>
      <c r="I9" s="153"/>
      <c r="J9" s="216"/>
      <c r="K9" s="216"/>
      <c r="L9" s="216"/>
      <c r="M9" s="216"/>
      <c r="N9" s="216"/>
      <c r="O9" s="216"/>
      <c r="P9" s="216"/>
      <c r="Q9" s="216"/>
      <c r="R9" s="216"/>
      <c r="S9" s="153"/>
    </row>
    <row r="10" spans="1:19">
      <c r="A10" s="219" t="s">
        <v>177</v>
      </c>
      <c r="B10" s="169">
        <v>65.8</v>
      </c>
      <c r="C10" s="169">
        <v>64.900000000000006</v>
      </c>
      <c r="D10" s="169">
        <v>65.2</v>
      </c>
      <c r="E10" s="169">
        <v>67.2</v>
      </c>
      <c r="F10" s="169">
        <v>63</v>
      </c>
      <c r="G10" s="169">
        <v>65</v>
      </c>
      <c r="H10" s="153"/>
      <c r="I10" s="153"/>
      <c r="J10" s="153"/>
      <c r="K10" s="153"/>
      <c r="L10" s="153"/>
      <c r="M10" s="153"/>
      <c r="N10" s="153"/>
      <c r="O10" s="153"/>
      <c r="P10" s="153"/>
      <c r="Q10" s="153"/>
      <c r="R10" s="153"/>
      <c r="S10" s="153"/>
    </row>
    <row r="11" spans="1:19">
      <c r="A11" s="219" t="s">
        <v>97</v>
      </c>
      <c r="B11" s="169">
        <v>67.5</v>
      </c>
      <c r="C11" s="169">
        <v>71.599999999999994</v>
      </c>
      <c r="D11" s="169">
        <v>66.900000000000006</v>
      </c>
      <c r="E11" s="169">
        <v>66</v>
      </c>
      <c r="F11" s="170">
        <v>55.7</v>
      </c>
      <c r="G11" s="169">
        <v>65.3</v>
      </c>
      <c r="H11" s="153"/>
      <c r="I11" s="153"/>
      <c r="J11" s="153"/>
      <c r="K11" s="153"/>
      <c r="L11" s="153"/>
      <c r="M11" s="153"/>
      <c r="N11" s="153"/>
      <c r="O11" s="153"/>
      <c r="P11" s="153"/>
      <c r="Q11" s="153"/>
      <c r="R11" s="153"/>
      <c r="S11" s="153"/>
    </row>
    <row r="12" spans="1:19">
      <c r="A12" s="219" t="s">
        <v>98</v>
      </c>
      <c r="B12" s="169">
        <v>73.7</v>
      </c>
      <c r="C12" s="169">
        <v>78.400000000000006</v>
      </c>
      <c r="D12" s="169">
        <v>74.2</v>
      </c>
      <c r="E12" s="169">
        <v>72</v>
      </c>
      <c r="F12" s="169">
        <v>67.900000000000006</v>
      </c>
      <c r="G12" s="169">
        <v>73.7</v>
      </c>
    </row>
    <row r="13" spans="1:19">
      <c r="A13" s="219" t="s">
        <v>99</v>
      </c>
      <c r="B13" s="169">
        <v>59.1</v>
      </c>
      <c r="C13" s="169">
        <v>64.099999999999994</v>
      </c>
      <c r="D13" s="169">
        <v>54.8</v>
      </c>
      <c r="E13" s="169">
        <v>55</v>
      </c>
      <c r="F13" s="169">
        <v>44.4</v>
      </c>
      <c r="G13" s="169">
        <v>52.1</v>
      </c>
      <c r="H13" s="198"/>
      <c r="I13" s="198"/>
      <c r="J13" s="198"/>
      <c r="K13" s="198"/>
      <c r="L13" s="198"/>
      <c r="M13" s="198"/>
      <c r="N13" s="198"/>
      <c r="O13" s="198"/>
    </row>
    <row r="14" spans="1:19">
      <c r="A14" s="220" t="s">
        <v>178</v>
      </c>
      <c r="B14" s="169"/>
      <c r="C14" s="169"/>
      <c r="D14" s="169"/>
      <c r="E14" s="169"/>
      <c r="F14" s="169"/>
      <c r="G14" s="169"/>
      <c r="H14" s="198"/>
      <c r="I14" s="198"/>
      <c r="J14" s="198"/>
      <c r="K14" s="198"/>
      <c r="L14" s="198"/>
      <c r="M14" s="198"/>
      <c r="N14" s="198"/>
      <c r="O14" s="198"/>
    </row>
    <row r="15" spans="1:19">
      <c r="A15" s="219" t="s">
        <v>179</v>
      </c>
      <c r="B15" s="169">
        <v>63.7</v>
      </c>
      <c r="C15" s="169">
        <v>60.4</v>
      </c>
      <c r="D15" s="169">
        <v>60.8</v>
      </c>
      <c r="E15" s="169">
        <v>65.2</v>
      </c>
      <c r="F15" s="169">
        <v>63.3</v>
      </c>
      <c r="G15" s="169">
        <v>63</v>
      </c>
      <c r="H15" s="198"/>
      <c r="I15" s="198"/>
      <c r="J15" s="198"/>
      <c r="K15" s="198"/>
      <c r="L15" s="198"/>
      <c r="M15" s="198"/>
      <c r="N15" s="198"/>
      <c r="O15" s="198"/>
    </row>
    <row r="16" spans="1:19">
      <c r="A16" s="219" t="s">
        <v>97</v>
      </c>
      <c r="B16" s="169">
        <v>67.7</v>
      </c>
      <c r="C16" s="169">
        <v>66.8</v>
      </c>
      <c r="D16" s="169">
        <v>62.9</v>
      </c>
      <c r="E16" s="169">
        <v>63.5</v>
      </c>
      <c r="F16" s="169">
        <v>59.5</v>
      </c>
      <c r="G16" s="169">
        <v>63.4</v>
      </c>
    </row>
    <row r="17" spans="1:15">
      <c r="A17" s="219" t="s">
        <v>98</v>
      </c>
      <c r="B17" s="169">
        <v>73.400000000000006</v>
      </c>
      <c r="C17" s="169">
        <v>74.7</v>
      </c>
      <c r="D17" s="169">
        <v>70.5</v>
      </c>
      <c r="E17" s="169">
        <v>73.2</v>
      </c>
      <c r="F17" s="169">
        <v>71.3</v>
      </c>
      <c r="G17" s="169">
        <v>73.2</v>
      </c>
    </row>
    <row r="18" spans="1:15" ht="15.75" thickBot="1">
      <c r="A18" s="171" t="s">
        <v>99</v>
      </c>
      <c r="B18" s="172">
        <v>57.2</v>
      </c>
      <c r="C18" s="172">
        <v>52.8</v>
      </c>
      <c r="D18" s="172">
        <v>54.8</v>
      </c>
      <c r="E18" s="172">
        <v>57.4</v>
      </c>
      <c r="F18" s="172">
        <v>48.8</v>
      </c>
      <c r="G18" s="172">
        <v>51.7</v>
      </c>
    </row>
    <row r="19" spans="1:15">
      <c r="A19" s="221" t="s">
        <v>180</v>
      </c>
      <c r="B19" s="222"/>
      <c r="C19" s="222"/>
      <c r="D19" s="222"/>
      <c r="E19" s="222"/>
      <c r="F19" s="222"/>
      <c r="G19" s="222"/>
    </row>
    <row r="20" spans="1:15">
      <c r="A20" s="55" t="s">
        <v>181</v>
      </c>
      <c r="B20" s="223"/>
      <c r="C20" s="223"/>
      <c r="D20" s="223"/>
      <c r="E20" s="224"/>
      <c r="F20" s="224"/>
      <c r="G20" s="224"/>
      <c r="H20" s="153"/>
      <c r="I20" s="153"/>
      <c r="J20" s="153"/>
      <c r="K20" s="153"/>
      <c r="L20" s="153"/>
      <c r="M20" s="153"/>
      <c r="N20" s="153"/>
      <c r="O20" s="153"/>
    </row>
    <row r="21" spans="1:15">
      <c r="A21" s="55" t="s">
        <v>182</v>
      </c>
      <c r="B21" s="223"/>
      <c r="C21" s="223"/>
      <c r="D21" s="223"/>
      <c r="E21" s="224"/>
      <c r="F21" s="224"/>
      <c r="G21" s="224"/>
      <c r="H21" s="216"/>
      <c r="I21" s="216"/>
      <c r="J21" s="216"/>
      <c r="K21" s="216"/>
      <c r="L21" s="216"/>
      <c r="M21" s="216"/>
      <c r="N21" s="216"/>
      <c r="O21" s="153"/>
    </row>
    <row r="22" spans="1:15" ht="15" customHeight="1">
      <c r="A22" s="225" t="s">
        <v>74</v>
      </c>
      <c r="B22" s="226"/>
      <c r="C22" s="226"/>
      <c r="D22" s="226"/>
      <c r="E22" s="226"/>
      <c r="F22" s="226"/>
      <c r="G22" s="227"/>
      <c r="H22" s="228"/>
      <c r="I22" s="228"/>
      <c r="J22" s="153"/>
      <c r="K22" s="153"/>
      <c r="L22" s="153"/>
      <c r="M22" s="153"/>
      <c r="N22" s="153"/>
      <c r="O22" s="153"/>
    </row>
    <row r="23" spans="1:15" ht="15" customHeight="1">
      <c r="A23" s="226" t="s">
        <v>1083</v>
      </c>
      <c r="B23" s="226"/>
      <c r="C23" s="226"/>
      <c r="D23" s="226"/>
      <c r="E23" s="226"/>
      <c r="F23" s="226"/>
      <c r="G23" s="227"/>
      <c r="H23" s="228"/>
      <c r="I23" s="228"/>
    </row>
    <row r="24" spans="1:15" ht="23.25" customHeight="1">
      <c r="A24" s="468" t="s">
        <v>183</v>
      </c>
      <c r="B24" s="468"/>
      <c r="C24" s="468"/>
      <c r="D24" s="468"/>
      <c r="E24" s="468"/>
      <c r="F24" s="468"/>
      <c r="G24" s="468"/>
      <c r="H24" s="228"/>
      <c r="I24" s="228"/>
    </row>
    <row r="25" spans="1:15" ht="15" customHeight="1">
      <c r="A25" s="226" t="s">
        <v>184</v>
      </c>
      <c r="B25" s="226"/>
      <c r="C25" s="226"/>
      <c r="D25" s="226"/>
      <c r="E25" s="226"/>
      <c r="F25" s="226"/>
      <c r="G25" s="227"/>
      <c r="H25" s="228"/>
      <c r="I25" s="228"/>
    </row>
    <row r="26" spans="1:15" ht="15" customHeight="1">
      <c r="A26" s="469" t="s">
        <v>241</v>
      </c>
      <c r="B26" s="470"/>
      <c r="C26" s="470"/>
      <c r="D26" s="470"/>
      <c r="E26" s="470"/>
      <c r="F26" s="470"/>
      <c r="G26" s="470"/>
      <c r="H26" s="470"/>
    </row>
    <row r="27" spans="1:15" ht="15" customHeight="1">
      <c r="A27" s="223"/>
      <c r="B27" s="223"/>
      <c r="C27" s="223"/>
      <c r="D27" s="223"/>
      <c r="E27" s="223"/>
      <c r="F27" s="223"/>
      <c r="G27" s="223"/>
    </row>
    <row r="28" spans="1:15">
      <c r="A28" s="270" t="s">
        <v>353</v>
      </c>
      <c r="B28" s="229"/>
      <c r="C28" s="229"/>
      <c r="D28" s="229"/>
      <c r="E28" s="229"/>
      <c r="F28" s="229"/>
      <c r="G28" s="229"/>
    </row>
    <row r="29" spans="1:15">
      <c r="A29" s="268"/>
      <c r="B29" s="268"/>
      <c r="C29" s="268"/>
      <c r="D29" s="268"/>
      <c r="E29" s="268"/>
      <c r="F29" s="268"/>
      <c r="G29" s="268"/>
    </row>
    <row r="30" spans="1:15">
      <c r="A30" s="216"/>
      <c r="B30" s="153"/>
      <c r="C30" s="153"/>
      <c r="D30" s="153"/>
      <c r="E30" s="153"/>
      <c r="F30" s="153"/>
      <c r="G30" s="153"/>
    </row>
    <row r="31" spans="1:15">
      <c r="A31" s="216"/>
      <c r="B31" s="153"/>
      <c r="C31" s="153"/>
      <c r="D31" s="153"/>
      <c r="E31" s="153"/>
      <c r="F31" s="153"/>
      <c r="G31" s="153"/>
    </row>
    <row r="32" spans="1:15">
      <c r="A32" s="216"/>
      <c r="B32" s="153"/>
      <c r="C32" s="153"/>
      <c r="D32" s="153"/>
      <c r="E32" s="216"/>
      <c r="F32" s="216"/>
      <c r="G32" s="153"/>
    </row>
    <row r="50007" spans="256:256">
      <c r="IV50007" s="153"/>
    </row>
  </sheetData>
  <mergeCells count="4">
    <mergeCell ref="A1:G1"/>
    <mergeCell ref="B3:G3"/>
    <mergeCell ref="A24:G24"/>
    <mergeCell ref="A26:H26"/>
  </mergeCells>
  <hyperlinks>
    <hyperlink ref="A28" location="Contents!A1" display="Link to Contents"/>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M54"/>
  <sheetViews>
    <sheetView zoomScaleNormal="100" workbookViewId="0"/>
  </sheetViews>
  <sheetFormatPr defaultColWidth="9.140625" defaultRowHeight="15"/>
  <cols>
    <col min="1" max="1" width="23.7109375" style="1" customWidth="1"/>
    <col min="2" max="4" width="9.140625" style="1"/>
    <col min="5" max="5" width="5.140625" style="1" customWidth="1"/>
    <col min="6" max="8" width="9.140625" style="1"/>
    <col min="9" max="9" width="5.28515625" style="1" customWidth="1"/>
    <col min="10" max="252" width="9.140625" style="1"/>
    <col min="253" max="253" width="23.7109375" style="1" customWidth="1"/>
    <col min="254" max="16384" width="9.140625" style="1"/>
  </cols>
  <sheetData>
    <row r="1" spans="1:13" ht="15.75" thickBot="1">
      <c r="A1" s="2" t="s">
        <v>223</v>
      </c>
      <c r="B1" s="9"/>
      <c r="C1" s="9"/>
      <c r="D1" s="9"/>
      <c r="E1" s="9"/>
      <c r="F1" s="9"/>
      <c r="G1" s="9"/>
      <c r="H1" s="9"/>
      <c r="I1" s="9"/>
      <c r="J1" s="9"/>
      <c r="K1" s="9"/>
      <c r="L1" s="9"/>
    </row>
    <row r="2" spans="1:13" ht="33" customHeight="1" thickBot="1">
      <c r="A2" s="471" t="s">
        <v>9</v>
      </c>
      <c r="B2" s="473" t="s">
        <v>10</v>
      </c>
      <c r="C2" s="473"/>
      <c r="D2" s="473"/>
      <c r="E2" s="83"/>
      <c r="F2" s="473" t="s">
        <v>11</v>
      </c>
      <c r="G2" s="473"/>
      <c r="H2" s="473"/>
      <c r="I2" s="84"/>
      <c r="J2" s="473" t="s">
        <v>12</v>
      </c>
      <c r="K2" s="473"/>
      <c r="L2" s="473"/>
    </row>
    <row r="3" spans="1:13" ht="24" thickBot="1">
      <c r="A3" s="472"/>
      <c r="B3" s="81" t="s">
        <v>13</v>
      </c>
      <c r="C3" s="82" t="s">
        <v>14</v>
      </c>
      <c r="D3" s="82" t="s">
        <v>105</v>
      </c>
      <c r="E3" s="81"/>
      <c r="F3" s="81" t="s">
        <v>13</v>
      </c>
      <c r="G3" s="82" t="s">
        <v>14</v>
      </c>
      <c r="H3" s="82" t="s">
        <v>105</v>
      </c>
      <c r="I3" s="81"/>
      <c r="J3" s="81" t="s">
        <v>13</v>
      </c>
      <c r="K3" s="82" t="s">
        <v>14</v>
      </c>
      <c r="L3" s="82" t="s">
        <v>105</v>
      </c>
    </row>
    <row r="4" spans="1:13">
      <c r="A4" s="10" t="s">
        <v>1084</v>
      </c>
      <c r="B4" s="6"/>
      <c r="C4" s="6"/>
      <c r="D4" s="6"/>
      <c r="E4" s="6"/>
      <c r="F4" s="6"/>
      <c r="G4" s="6"/>
      <c r="H4" s="6"/>
      <c r="I4" s="6"/>
      <c r="J4" s="6"/>
      <c r="K4" s="6"/>
      <c r="L4" s="6"/>
    </row>
    <row r="5" spans="1:13" ht="22.5">
      <c r="A5" s="11" t="s">
        <v>15</v>
      </c>
      <c r="B5" s="79">
        <v>81.099999999999994</v>
      </c>
      <c r="C5" s="79">
        <v>8.1</v>
      </c>
      <c r="D5" s="79">
        <v>10.8</v>
      </c>
      <c r="E5" s="79"/>
      <c r="F5" s="79">
        <v>86.1</v>
      </c>
      <c r="G5" s="79">
        <v>6.3</v>
      </c>
      <c r="H5" s="79">
        <v>7.6</v>
      </c>
      <c r="I5" s="79"/>
      <c r="J5" s="79">
        <v>82.4</v>
      </c>
      <c r="K5" s="79">
        <v>8.1999999999999993</v>
      </c>
      <c r="L5" s="79">
        <v>9.4</v>
      </c>
      <c r="M5" s="12"/>
    </row>
    <row r="6" spans="1:13" ht="22.5">
      <c r="A6" s="11" t="s">
        <v>16</v>
      </c>
      <c r="B6" s="79">
        <v>85.1</v>
      </c>
      <c r="C6" s="79">
        <v>4.0999999999999996</v>
      </c>
      <c r="D6" s="79">
        <v>10.8</v>
      </c>
      <c r="E6" s="79"/>
      <c r="F6" s="79">
        <v>88.6</v>
      </c>
      <c r="G6" s="79">
        <v>2.5</v>
      </c>
      <c r="H6" s="79">
        <v>8.9</v>
      </c>
      <c r="I6" s="79"/>
      <c r="J6" s="79">
        <v>88.2</v>
      </c>
      <c r="K6" s="79">
        <v>1.2</v>
      </c>
      <c r="L6" s="79">
        <v>10.6</v>
      </c>
      <c r="M6" s="12"/>
    </row>
    <row r="7" spans="1:13">
      <c r="A7" s="10" t="s">
        <v>17</v>
      </c>
      <c r="B7" s="79">
        <v>86.5</v>
      </c>
      <c r="C7" s="79">
        <v>2.7</v>
      </c>
      <c r="D7" s="79">
        <v>10.8</v>
      </c>
      <c r="E7" s="79"/>
      <c r="F7" s="79">
        <v>89.9</v>
      </c>
      <c r="G7" s="79">
        <v>1.3</v>
      </c>
      <c r="H7" s="79">
        <v>8.9</v>
      </c>
      <c r="I7" s="79"/>
      <c r="J7" s="79">
        <v>87.1</v>
      </c>
      <c r="K7" s="79">
        <v>3.5</v>
      </c>
      <c r="L7" s="79">
        <v>9.4</v>
      </c>
      <c r="M7" s="12"/>
    </row>
    <row r="8" spans="1:13" ht="33.75">
      <c r="A8" s="13" t="s">
        <v>18</v>
      </c>
      <c r="B8" s="79"/>
      <c r="C8" s="79"/>
      <c r="D8" s="79"/>
      <c r="E8" s="79"/>
      <c r="F8" s="79"/>
      <c r="G8" s="79"/>
      <c r="H8" s="79"/>
      <c r="I8" s="79"/>
      <c r="J8" s="79"/>
      <c r="K8" s="79"/>
      <c r="L8" s="79"/>
      <c r="M8" s="12"/>
    </row>
    <row r="9" spans="1:13">
      <c r="A9" s="11" t="s">
        <v>19</v>
      </c>
      <c r="B9" s="79">
        <v>74.3</v>
      </c>
      <c r="C9" s="79">
        <v>14.9</v>
      </c>
      <c r="D9" s="79">
        <v>10.8</v>
      </c>
      <c r="E9" s="79"/>
      <c r="F9" s="79">
        <v>79.7</v>
      </c>
      <c r="G9" s="79">
        <v>11.4</v>
      </c>
      <c r="H9" s="79">
        <v>8.9</v>
      </c>
      <c r="I9" s="79"/>
      <c r="J9" s="79">
        <v>82.4</v>
      </c>
      <c r="K9" s="79">
        <v>8.1999999999999993</v>
      </c>
      <c r="L9" s="79">
        <v>9.4</v>
      </c>
      <c r="M9" s="12"/>
    </row>
    <row r="10" spans="1:13">
      <c r="A10" s="11" t="s">
        <v>20</v>
      </c>
      <c r="B10" s="79">
        <v>81.099999999999994</v>
      </c>
      <c r="C10" s="79">
        <v>5.4</v>
      </c>
      <c r="D10" s="79">
        <v>13.5</v>
      </c>
      <c r="E10" s="79"/>
      <c r="F10" s="79">
        <v>87.3</v>
      </c>
      <c r="G10" s="79">
        <v>3.8</v>
      </c>
      <c r="H10" s="79">
        <v>8.9</v>
      </c>
      <c r="I10" s="79"/>
      <c r="J10" s="79">
        <v>82.4</v>
      </c>
      <c r="K10" s="79">
        <v>4.7</v>
      </c>
      <c r="L10" s="79">
        <v>12.9</v>
      </c>
      <c r="M10" s="12"/>
    </row>
    <row r="11" spans="1:13">
      <c r="A11" s="10" t="s">
        <v>21</v>
      </c>
      <c r="B11" s="79"/>
      <c r="C11" s="79"/>
      <c r="D11" s="79"/>
      <c r="E11" s="79"/>
      <c r="F11" s="79"/>
      <c r="G11" s="79"/>
      <c r="H11" s="79"/>
      <c r="I11" s="79"/>
      <c r="J11" s="79"/>
      <c r="K11" s="79"/>
      <c r="L11" s="79"/>
      <c r="M11" s="12"/>
    </row>
    <row r="12" spans="1:13">
      <c r="A12" s="11" t="s">
        <v>22</v>
      </c>
      <c r="B12" s="79"/>
      <c r="C12" s="79"/>
      <c r="D12" s="79"/>
      <c r="E12" s="79"/>
      <c r="F12" s="79"/>
      <c r="G12" s="79"/>
      <c r="H12" s="79"/>
      <c r="I12" s="79"/>
      <c r="J12" s="79"/>
      <c r="K12" s="79"/>
      <c r="L12" s="79"/>
      <c r="M12" s="12"/>
    </row>
    <row r="13" spans="1:13">
      <c r="A13" s="11" t="s">
        <v>23</v>
      </c>
      <c r="B13" s="79">
        <v>85.1</v>
      </c>
      <c r="C13" s="79">
        <v>4.0999999999999996</v>
      </c>
      <c r="D13" s="79">
        <v>10.8</v>
      </c>
      <c r="E13" s="79"/>
      <c r="F13" s="79">
        <v>88.6</v>
      </c>
      <c r="G13" s="79">
        <v>2.5</v>
      </c>
      <c r="H13" s="79">
        <v>8.9</v>
      </c>
      <c r="I13" s="79"/>
      <c r="J13" s="79">
        <v>83.5</v>
      </c>
      <c r="K13" s="79">
        <v>7.1</v>
      </c>
      <c r="L13" s="79">
        <v>9.4</v>
      </c>
      <c r="M13" s="12"/>
    </row>
    <row r="14" spans="1:13">
      <c r="A14" s="11" t="s">
        <v>24</v>
      </c>
      <c r="B14" s="79">
        <v>83.8</v>
      </c>
      <c r="C14" s="79">
        <v>5.4</v>
      </c>
      <c r="D14" s="79">
        <v>10.8</v>
      </c>
      <c r="E14" s="79"/>
      <c r="F14" s="79">
        <v>87.3</v>
      </c>
      <c r="G14" s="79">
        <v>3.8</v>
      </c>
      <c r="H14" s="79">
        <v>8.9</v>
      </c>
      <c r="I14" s="79"/>
      <c r="J14" s="79">
        <v>85.9</v>
      </c>
      <c r="K14" s="79">
        <v>4.7</v>
      </c>
      <c r="L14" s="79">
        <v>9.4</v>
      </c>
      <c r="M14" s="12"/>
    </row>
    <row r="15" spans="1:13">
      <c r="A15" s="11" t="s">
        <v>25</v>
      </c>
      <c r="B15" s="79">
        <v>83.8</v>
      </c>
      <c r="C15" s="79">
        <v>4.0999999999999996</v>
      </c>
      <c r="D15" s="79">
        <v>12.2</v>
      </c>
      <c r="E15" s="79"/>
      <c r="F15" s="79">
        <v>89.9</v>
      </c>
      <c r="G15" s="79">
        <v>1.3</v>
      </c>
      <c r="H15" s="79">
        <v>8.9</v>
      </c>
      <c r="I15" s="79"/>
      <c r="J15" s="79">
        <v>88.2</v>
      </c>
      <c r="K15" s="79">
        <v>0</v>
      </c>
      <c r="L15" s="79">
        <v>11.8</v>
      </c>
      <c r="M15" s="12"/>
    </row>
    <row r="16" spans="1:13">
      <c r="A16" s="11" t="s">
        <v>26</v>
      </c>
      <c r="B16" s="79"/>
      <c r="C16" s="79"/>
      <c r="D16" s="79"/>
      <c r="E16" s="79"/>
      <c r="F16" s="79"/>
      <c r="G16" s="79"/>
      <c r="H16" s="79"/>
      <c r="I16" s="79"/>
      <c r="J16" s="79"/>
      <c r="K16" s="79"/>
      <c r="L16" s="79"/>
      <c r="M16" s="12"/>
    </row>
    <row r="17" spans="1:13">
      <c r="A17" s="11" t="s">
        <v>23</v>
      </c>
      <c r="B17" s="79">
        <v>85.1</v>
      </c>
      <c r="C17" s="79">
        <v>4.0999999999999996</v>
      </c>
      <c r="D17" s="79">
        <v>10.8</v>
      </c>
      <c r="E17" s="79"/>
      <c r="F17" s="79">
        <v>88.6</v>
      </c>
      <c r="G17" s="79">
        <v>2.5</v>
      </c>
      <c r="H17" s="79">
        <v>8.9</v>
      </c>
      <c r="I17" s="79"/>
      <c r="J17" s="79">
        <v>81.2</v>
      </c>
      <c r="K17" s="79">
        <v>9.4</v>
      </c>
      <c r="L17" s="79">
        <v>9.4</v>
      </c>
      <c r="M17" s="12"/>
    </row>
    <row r="18" spans="1:13">
      <c r="A18" s="11" t="s">
        <v>24</v>
      </c>
      <c r="B18" s="79">
        <v>81.099999999999994</v>
      </c>
      <c r="C18" s="79">
        <v>8.1</v>
      </c>
      <c r="D18" s="79">
        <v>10.8</v>
      </c>
      <c r="E18" s="79"/>
      <c r="F18" s="79">
        <v>83.5</v>
      </c>
      <c r="G18" s="79">
        <v>6.3</v>
      </c>
      <c r="H18" s="79">
        <v>10.1</v>
      </c>
      <c r="I18" s="79"/>
      <c r="J18" s="79">
        <v>77.599999999999994</v>
      </c>
      <c r="K18" s="79">
        <v>12.9</v>
      </c>
      <c r="L18" s="79">
        <v>9.4</v>
      </c>
      <c r="M18" s="12"/>
    </row>
    <row r="19" spans="1:13">
      <c r="A19" s="11" t="s">
        <v>27</v>
      </c>
      <c r="B19" s="79">
        <v>87.8</v>
      </c>
      <c r="C19" s="79">
        <v>1.4</v>
      </c>
      <c r="D19" s="79">
        <v>10.8</v>
      </c>
      <c r="E19" s="79"/>
      <c r="F19" s="79">
        <v>89.9</v>
      </c>
      <c r="G19" s="79">
        <v>1.3</v>
      </c>
      <c r="H19" s="79">
        <v>8.9</v>
      </c>
      <c r="I19" s="79"/>
      <c r="J19" s="79">
        <v>89.4</v>
      </c>
      <c r="K19" s="79">
        <v>0</v>
      </c>
      <c r="L19" s="79">
        <v>10.6</v>
      </c>
      <c r="M19" s="12"/>
    </row>
    <row r="20" spans="1:13">
      <c r="A20" s="11" t="s">
        <v>28</v>
      </c>
      <c r="B20" s="79">
        <v>89.2</v>
      </c>
      <c r="C20" s="79">
        <v>0</v>
      </c>
      <c r="D20" s="79">
        <v>10.8</v>
      </c>
      <c r="E20" s="79"/>
      <c r="F20" s="79">
        <v>87.3</v>
      </c>
      <c r="G20" s="79">
        <v>1.3</v>
      </c>
      <c r="H20" s="79">
        <v>11.4</v>
      </c>
      <c r="I20" s="79"/>
      <c r="J20" s="79">
        <v>85.9</v>
      </c>
      <c r="K20" s="79">
        <v>3.5</v>
      </c>
      <c r="L20" s="79">
        <v>10.6</v>
      </c>
      <c r="M20" s="12"/>
    </row>
    <row r="21" spans="1:13">
      <c r="A21" s="11" t="s">
        <v>29</v>
      </c>
      <c r="B21" s="79">
        <v>21.6</v>
      </c>
      <c r="C21" s="79">
        <v>44.6</v>
      </c>
      <c r="D21" s="79">
        <v>33.799999999999997</v>
      </c>
      <c r="E21" s="79"/>
      <c r="F21" s="79">
        <v>22.8</v>
      </c>
      <c r="G21" s="79">
        <v>41.8</v>
      </c>
      <c r="H21" s="79">
        <v>35.4</v>
      </c>
      <c r="I21" s="79"/>
      <c r="J21" s="79">
        <v>23.5</v>
      </c>
      <c r="K21" s="79">
        <v>49.4</v>
      </c>
      <c r="L21" s="79">
        <v>27.1</v>
      </c>
      <c r="M21" s="12"/>
    </row>
    <row r="22" spans="1:13">
      <c r="A22" s="10" t="s">
        <v>30</v>
      </c>
      <c r="B22" s="85" t="s">
        <v>94</v>
      </c>
      <c r="C22" s="85" t="s">
        <v>94</v>
      </c>
      <c r="D22" s="85" t="s">
        <v>94</v>
      </c>
      <c r="E22" s="79"/>
      <c r="F22" s="85" t="s">
        <v>94</v>
      </c>
      <c r="G22" s="85" t="s">
        <v>94</v>
      </c>
      <c r="H22" s="85" t="s">
        <v>94</v>
      </c>
      <c r="I22" s="79"/>
      <c r="J22" s="79">
        <v>0</v>
      </c>
      <c r="K22" s="79">
        <v>0</v>
      </c>
      <c r="L22" s="79">
        <v>100</v>
      </c>
      <c r="M22" s="12"/>
    </row>
    <row r="23" spans="1:13">
      <c r="A23" s="14" t="s">
        <v>31</v>
      </c>
      <c r="B23" s="57">
        <v>78.400000000000006</v>
      </c>
      <c r="C23" s="57">
        <v>6.8</v>
      </c>
      <c r="D23" s="57">
        <v>14.9</v>
      </c>
      <c r="E23" s="57"/>
      <c r="F23" s="57">
        <v>79.7</v>
      </c>
      <c r="G23" s="57">
        <v>10.1</v>
      </c>
      <c r="H23" s="57">
        <v>10.1</v>
      </c>
      <c r="I23" s="57"/>
      <c r="J23" s="57">
        <v>77.599999999999994</v>
      </c>
      <c r="K23" s="57">
        <v>9.4</v>
      </c>
      <c r="L23" s="57">
        <v>12.9</v>
      </c>
      <c r="M23" s="12"/>
    </row>
    <row r="24" spans="1:13">
      <c r="A24" s="10" t="s">
        <v>32</v>
      </c>
      <c r="B24" s="65"/>
      <c r="C24" s="65"/>
      <c r="D24" s="65"/>
      <c r="E24" s="65"/>
      <c r="F24" s="65"/>
      <c r="G24" s="65"/>
      <c r="H24" s="65"/>
      <c r="I24" s="65"/>
      <c r="J24" s="65"/>
      <c r="K24" s="65"/>
      <c r="L24" s="65"/>
      <c r="M24" s="12"/>
    </row>
    <row r="25" spans="1:13">
      <c r="A25" s="11" t="s">
        <v>19</v>
      </c>
      <c r="B25" s="79">
        <v>78.400000000000006</v>
      </c>
      <c r="C25" s="79">
        <v>8.1</v>
      </c>
      <c r="D25" s="79">
        <v>13.5</v>
      </c>
      <c r="E25" s="79"/>
      <c r="F25" s="79">
        <v>86.1</v>
      </c>
      <c r="G25" s="79">
        <v>5.0999999999999996</v>
      </c>
      <c r="H25" s="79">
        <v>8.9</v>
      </c>
      <c r="I25" s="79"/>
      <c r="J25" s="79">
        <v>83.5</v>
      </c>
      <c r="K25" s="79">
        <v>3.5</v>
      </c>
      <c r="L25" s="79">
        <v>12.9</v>
      </c>
      <c r="M25" s="12"/>
    </row>
    <row r="26" spans="1:13">
      <c r="A26" s="11" t="s">
        <v>20</v>
      </c>
      <c r="B26" s="79">
        <v>68.900000000000006</v>
      </c>
      <c r="C26" s="79">
        <v>14.9</v>
      </c>
      <c r="D26" s="79">
        <v>16.2</v>
      </c>
      <c r="E26" s="79"/>
      <c r="F26" s="79">
        <v>72.2</v>
      </c>
      <c r="G26" s="79">
        <v>15.2</v>
      </c>
      <c r="H26" s="79">
        <v>12.7</v>
      </c>
      <c r="I26" s="79"/>
      <c r="J26" s="79">
        <v>71.8</v>
      </c>
      <c r="K26" s="79">
        <v>12.9</v>
      </c>
      <c r="L26" s="79">
        <v>15.3</v>
      </c>
      <c r="M26" s="12"/>
    </row>
    <row r="27" spans="1:13">
      <c r="A27" s="10" t="s">
        <v>33</v>
      </c>
      <c r="B27" s="79"/>
      <c r="C27" s="79"/>
      <c r="D27" s="79"/>
      <c r="E27" s="79"/>
      <c r="F27" s="79"/>
      <c r="G27" s="79"/>
      <c r="H27" s="79"/>
      <c r="I27" s="79"/>
      <c r="J27" s="79"/>
      <c r="K27" s="79"/>
      <c r="L27" s="79"/>
      <c r="M27" s="12"/>
    </row>
    <row r="28" spans="1:13">
      <c r="A28" s="11" t="s">
        <v>19</v>
      </c>
      <c r="B28" s="79">
        <v>73</v>
      </c>
      <c r="C28" s="79">
        <v>12.2</v>
      </c>
      <c r="D28" s="79">
        <v>14.9</v>
      </c>
      <c r="E28" s="79"/>
      <c r="F28" s="79">
        <v>79.7</v>
      </c>
      <c r="G28" s="79">
        <v>10.1</v>
      </c>
      <c r="H28" s="79">
        <v>10.1</v>
      </c>
      <c r="I28" s="79"/>
      <c r="J28" s="79">
        <v>70.599999999999994</v>
      </c>
      <c r="K28" s="79">
        <v>16.5</v>
      </c>
      <c r="L28" s="79">
        <v>12.9</v>
      </c>
      <c r="M28" s="12"/>
    </row>
    <row r="29" spans="1:13">
      <c r="A29" s="11" t="s">
        <v>20</v>
      </c>
      <c r="B29" s="79">
        <v>75.7</v>
      </c>
      <c r="C29" s="79">
        <v>6.8</v>
      </c>
      <c r="D29" s="79">
        <v>17.600000000000001</v>
      </c>
      <c r="E29" s="79"/>
      <c r="F29" s="79">
        <v>82.3</v>
      </c>
      <c r="G29" s="79">
        <v>5.0999999999999996</v>
      </c>
      <c r="H29" s="79">
        <v>12.7</v>
      </c>
      <c r="I29" s="79"/>
      <c r="J29" s="79">
        <v>78.8</v>
      </c>
      <c r="K29" s="79">
        <v>7.1</v>
      </c>
      <c r="L29" s="79">
        <v>14.1</v>
      </c>
      <c r="M29" s="12"/>
    </row>
    <row r="30" spans="1:13" ht="22.5">
      <c r="A30" s="10" t="s">
        <v>34</v>
      </c>
      <c r="B30" s="79"/>
      <c r="C30" s="79"/>
      <c r="D30" s="79"/>
      <c r="E30" s="79"/>
      <c r="F30" s="79"/>
      <c r="G30" s="79"/>
      <c r="H30" s="79"/>
      <c r="I30" s="79"/>
      <c r="J30" s="79"/>
      <c r="K30" s="79"/>
      <c r="L30" s="79"/>
      <c r="M30" s="12"/>
    </row>
    <row r="31" spans="1:13">
      <c r="A31" s="11" t="s">
        <v>35</v>
      </c>
      <c r="B31" s="79">
        <v>71.599999999999994</v>
      </c>
      <c r="C31" s="79">
        <v>13.5</v>
      </c>
      <c r="D31" s="79">
        <v>14.9</v>
      </c>
      <c r="E31" s="79"/>
      <c r="F31" s="79">
        <v>78.5</v>
      </c>
      <c r="G31" s="79">
        <v>12.7</v>
      </c>
      <c r="H31" s="79">
        <v>8.9</v>
      </c>
      <c r="I31" s="79"/>
      <c r="J31" s="79">
        <v>74.099999999999994</v>
      </c>
      <c r="K31" s="79">
        <v>12.9</v>
      </c>
      <c r="L31" s="79">
        <v>12.9</v>
      </c>
      <c r="M31" s="12"/>
    </row>
    <row r="32" spans="1:13">
      <c r="A32" s="11" t="s">
        <v>36</v>
      </c>
      <c r="B32" s="79">
        <v>74.3</v>
      </c>
      <c r="C32" s="79">
        <v>12.2</v>
      </c>
      <c r="D32" s="79">
        <v>13.5</v>
      </c>
      <c r="E32" s="79"/>
      <c r="F32" s="79">
        <v>81</v>
      </c>
      <c r="G32" s="79">
        <v>10.1</v>
      </c>
      <c r="H32" s="79">
        <v>8.9</v>
      </c>
      <c r="I32" s="79"/>
      <c r="J32" s="79">
        <v>78.8</v>
      </c>
      <c r="K32" s="79">
        <v>8.1999999999999993</v>
      </c>
      <c r="L32" s="79">
        <v>12.9</v>
      </c>
      <c r="M32" s="12"/>
    </row>
    <row r="33" spans="1:13">
      <c r="A33" s="11" t="s">
        <v>37</v>
      </c>
      <c r="B33" s="79">
        <v>79.7</v>
      </c>
      <c r="C33" s="79">
        <v>6.8</v>
      </c>
      <c r="D33" s="79">
        <v>13.5</v>
      </c>
      <c r="E33" s="79"/>
      <c r="F33" s="79">
        <v>84.8</v>
      </c>
      <c r="G33" s="79">
        <v>6.3</v>
      </c>
      <c r="H33" s="79">
        <v>8.9</v>
      </c>
      <c r="I33" s="79"/>
      <c r="J33" s="79">
        <v>82.4</v>
      </c>
      <c r="K33" s="79">
        <v>4.7</v>
      </c>
      <c r="L33" s="79">
        <v>12.9</v>
      </c>
      <c r="M33" s="12"/>
    </row>
    <row r="34" spans="1:13">
      <c r="A34" s="11" t="s">
        <v>38</v>
      </c>
      <c r="B34" s="79">
        <v>37.799999999999997</v>
      </c>
      <c r="C34" s="79">
        <v>47.3</v>
      </c>
      <c r="D34" s="79">
        <v>14.9</v>
      </c>
      <c r="E34" s="79"/>
      <c r="F34" s="79">
        <v>45.6</v>
      </c>
      <c r="G34" s="79">
        <v>44.3</v>
      </c>
      <c r="H34" s="79">
        <v>10.1</v>
      </c>
      <c r="I34" s="79"/>
      <c r="J34" s="79">
        <v>49.4</v>
      </c>
      <c r="K34" s="79">
        <v>37.6</v>
      </c>
      <c r="L34" s="79">
        <v>12.9</v>
      </c>
      <c r="M34" s="12"/>
    </row>
    <row r="35" spans="1:13" ht="22.5">
      <c r="A35" s="11" t="s">
        <v>39</v>
      </c>
      <c r="B35" s="79">
        <v>70.3</v>
      </c>
      <c r="C35" s="79">
        <v>13.5</v>
      </c>
      <c r="D35" s="79">
        <v>16.2</v>
      </c>
      <c r="E35" s="79"/>
      <c r="F35" s="79">
        <v>70.900000000000006</v>
      </c>
      <c r="G35" s="79">
        <v>16.5</v>
      </c>
      <c r="H35" s="79">
        <v>12.7</v>
      </c>
      <c r="I35" s="79"/>
      <c r="J35" s="79">
        <v>72.900000000000006</v>
      </c>
      <c r="K35" s="79">
        <v>10.6</v>
      </c>
      <c r="L35" s="79">
        <v>16.5</v>
      </c>
      <c r="M35" s="12"/>
    </row>
    <row r="36" spans="1:13">
      <c r="A36" s="11" t="s">
        <v>40</v>
      </c>
      <c r="B36" s="79">
        <v>41.9</v>
      </c>
      <c r="C36" s="79">
        <v>31.1</v>
      </c>
      <c r="D36" s="79">
        <v>27</v>
      </c>
      <c r="E36" s="79"/>
      <c r="F36" s="79">
        <v>59.5</v>
      </c>
      <c r="G36" s="79">
        <v>22.8</v>
      </c>
      <c r="H36" s="79">
        <v>17.7</v>
      </c>
      <c r="I36" s="79"/>
      <c r="J36" s="79">
        <v>54.1</v>
      </c>
      <c r="K36" s="79">
        <v>27.1</v>
      </c>
      <c r="L36" s="79">
        <v>18.8</v>
      </c>
      <c r="M36" s="12"/>
    </row>
    <row r="37" spans="1:13">
      <c r="A37" s="10" t="s">
        <v>41</v>
      </c>
      <c r="B37" s="79"/>
      <c r="C37" s="79"/>
      <c r="D37" s="79"/>
      <c r="E37" s="79"/>
      <c r="F37" s="79"/>
      <c r="G37" s="79"/>
      <c r="H37" s="79"/>
      <c r="I37" s="79"/>
      <c r="J37" s="79"/>
      <c r="K37" s="79"/>
      <c r="L37" s="79"/>
      <c r="M37" s="12"/>
    </row>
    <row r="38" spans="1:13" ht="22.5">
      <c r="A38" s="11" t="s">
        <v>42</v>
      </c>
      <c r="B38" s="79">
        <v>70.3</v>
      </c>
      <c r="C38" s="79">
        <v>14.9</v>
      </c>
      <c r="D38" s="79">
        <v>14.9</v>
      </c>
      <c r="E38" s="79"/>
      <c r="F38" s="79">
        <v>77.2</v>
      </c>
      <c r="G38" s="79">
        <v>12.7</v>
      </c>
      <c r="H38" s="79">
        <v>10.1</v>
      </c>
      <c r="I38" s="79"/>
      <c r="J38" s="79">
        <v>76.5</v>
      </c>
      <c r="K38" s="79">
        <v>8.1999999999999993</v>
      </c>
      <c r="L38" s="79">
        <v>15.3</v>
      </c>
      <c r="M38" s="12"/>
    </row>
    <row r="39" spans="1:13" ht="22.5">
      <c r="A39" s="11" t="s">
        <v>43</v>
      </c>
      <c r="B39" s="79">
        <v>71.599999999999994</v>
      </c>
      <c r="C39" s="79">
        <v>13.5</v>
      </c>
      <c r="D39" s="79">
        <v>14.9</v>
      </c>
      <c r="E39" s="79"/>
      <c r="F39" s="79">
        <v>77.2</v>
      </c>
      <c r="G39" s="79">
        <v>12.7</v>
      </c>
      <c r="H39" s="79">
        <v>10.1</v>
      </c>
      <c r="I39" s="79"/>
      <c r="J39" s="79">
        <v>78.8</v>
      </c>
      <c r="K39" s="79">
        <v>5.9</v>
      </c>
      <c r="L39" s="79">
        <v>15.3</v>
      </c>
      <c r="M39" s="12"/>
    </row>
    <row r="40" spans="1:13" ht="22.5">
      <c r="A40" s="16" t="s">
        <v>44</v>
      </c>
      <c r="B40" s="57">
        <v>43.2</v>
      </c>
      <c r="C40" s="57">
        <v>41.9</v>
      </c>
      <c r="D40" s="57">
        <v>14.9</v>
      </c>
      <c r="E40" s="57"/>
      <c r="F40" s="57">
        <v>53.2</v>
      </c>
      <c r="G40" s="57">
        <v>36.700000000000003</v>
      </c>
      <c r="H40" s="79">
        <v>10.1</v>
      </c>
      <c r="I40" s="57"/>
      <c r="J40" s="57">
        <v>49.4</v>
      </c>
      <c r="K40" s="57">
        <v>34.1</v>
      </c>
      <c r="L40" s="57">
        <v>16.5</v>
      </c>
      <c r="M40" s="12"/>
    </row>
    <row r="41" spans="1:13" ht="22.5">
      <c r="A41" s="10" t="s">
        <v>45</v>
      </c>
      <c r="B41" s="65"/>
      <c r="C41" s="65"/>
      <c r="D41" s="65"/>
      <c r="E41" s="65"/>
      <c r="F41" s="65"/>
      <c r="G41" s="65"/>
      <c r="H41" s="65"/>
      <c r="I41" s="65"/>
      <c r="J41" s="65"/>
      <c r="K41" s="65"/>
      <c r="L41" s="65"/>
      <c r="M41" s="12"/>
    </row>
    <row r="42" spans="1:13">
      <c r="A42" s="11" t="s">
        <v>46</v>
      </c>
      <c r="B42" s="79">
        <v>74.3</v>
      </c>
      <c r="C42" s="79">
        <v>10.8</v>
      </c>
      <c r="D42" s="79">
        <v>14.9</v>
      </c>
      <c r="E42" s="79"/>
      <c r="F42" s="79">
        <v>77.2</v>
      </c>
      <c r="G42" s="79">
        <v>11.4</v>
      </c>
      <c r="H42" s="79">
        <v>11.4</v>
      </c>
      <c r="I42" s="79"/>
      <c r="J42" s="79">
        <v>76.5</v>
      </c>
      <c r="K42" s="79">
        <v>7.1</v>
      </c>
      <c r="L42" s="79">
        <v>16.5</v>
      </c>
      <c r="M42" s="12"/>
    </row>
    <row r="43" spans="1:13">
      <c r="A43" s="11" t="s">
        <v>47</v>
      </c>
      <c r="B43" s="79">
        <v>62.2</v>
      </c>
      <c r="C43" s="79">
        <v>21.6</v>
      </c>
      <c r="D43" s="79">
        <v>16.2</v>
      </c>
      <c r="E43" s="79"/>
      <c r="F43" s="79">
        <v>73.400000000000006</v>
      </c>
      <c r="G43" s="79">
        <v>13.9</v>
      </c>
      <c r="H43" s="79">
        <v>12.7</v>
      </c>
      <c r="I43" s="79"/>
      <c r="J43" s="79">
        <v>78.8</v>
      </c>
      <c r="K43" s="79">
        <v>7.1</v>
      </c>
      <c r="L43" s="79">
        <v>14.1</v>
      </c>
      <c r="M43" s="12"/>
    </row>
    <row r="44" spans="1:13">
      <c r="A44" s="11" t="s">
        <v>48</v>
      </c>
      <c r="B44" s="79">
        <v>56.8</v>
      </c>
      <c r="C44" s="79">
        <v>28.4</v>
      </c>
      <c r="D44" s="79">
        <v>14.9</v>
      </c>
      <c r="E44" s="79"/>
      <c r="F44" s="79">
        <v>68.400000000000006</v>
      </c>
      <c r="G44" s="79">
        <v>19</v>
      </c>
      <c r="H44" s="79">
        <v>12.7</v>
      </c>
      <c r="I44" s="79"/>
      <c r="J44" s="79">
        <v>58.8</v>
      </c>
      <c r="K44" s="79">
        <v>25.9</v>
      </c>
      <c r="L44" s="79">
        <v>15.3</v>
      </c>
      <c r="M44" s="12"/>
    </row>
    <row r="45" spans="1:13">
      <c r="A45" s="11" t="s">
        <v>49</v>
      </c>
      <c r="B45" s="79">
        <v>63.5</v>
      </c>
      <c r="C45" s="79">
        <v>21.6</v>
      </c>
      <c r="D45" s="79">
        <v>14.9</v>
      </c>
      <c r="E45" s="79"/>
      <c r="F45" s="79">
        <v>65.8</v>
      </c>
      <c r="G45" s="79">
        <v>21.5</v>
      </c>
      <c r="H45" s="79">
        <v>12.7</v>
      </c>
      <c r="I45" s="79"/>
      <c r="J45" s="79">
        <v>60</v>
      </c>
      <c r="K45" s="79">
        <v>24.7</v>
      </c>
      <c r="L45" s="79">
        <v>15.3</v>
      </c>
      <c r="M45" s="12"/>
    </row>
    <row r="46" spans="1:13">
      <c r="A46" s="11" t="s">
        <v>50</v>
      </c>
      <c r="B46" s="79">
        <v>74.3</v>
      </c>
      <c r="C46" s="79">
        <v>10.8</v>
      </c>
      <c r="D46" s="79">
        <v>14.9</v>
      </c>
      <c r="E46" s="79"/>
      <c r="F46" s="79">
        <v>82.3</v>
      </c>
      <c r="G46" s="79">
        <v>5.0999999999999996</v>
      </c>
      <c r="H46" s="79">
        <v>12.7</v>
      </c>
      <c r="I46" s="79"/>
      <c r="J46" s="79">
        <v>74.099999999999994</v>
      </c>
      <c r="K46" s="79">
        <v>11.8</v>
      </c>
      <c r="L46" s="79">
        <v>14.1</v>
      </c>
      <c r="M46" s="12"/>
    </row>
    <row r="47" spans="1:13">
      <c r="A47" s="11" t="s">
        <v>51</v>
      </c>
      <c r="B47" s="79">
        <v>60.8</v>
      </c>
      <c r="C47" s="79">
        <v>24.3</v>
      </c>
      <c r="D47" s="79">
        <v>14.9</v>
      </c>
      <c r="E47" s="79"/>
      <c r="F47" s="79">
        <v>70.900000000000006</v>
      </c>
      <c r="G47" s="79">
        <v>16.5</v>
      </c>
      <c r="H47" s="79">
        <v>12.7</v>
      </c>
      <c r="I47" s="79"/>
      <c r="J47" s="79">
        <v>64.7</v>
      </c>
      <c r="K47" s="79">
        <v>21.2</v>
      </c>
      <c r="L47" s="79">
        <v>14.1</v>
      </c>
      <c r="M47" s="12"/>
    </row>
    <row r="48" spans="1:13" ht="15.75" thickBot="1">
      <c r="A48" s="17" t="s">
        <v>52</v>
      </c>
      <c r="B48" s="80">
        <v>14.9</v>
      </c>
      <c r="C48" s="80">
        <v>40.5</v>
      </c>
      <c r="D48" s="80">
        <v>44.6</v>
      </c>
      <c r="E48" s="80"/>
      <c r="F48" s="80">
        <v>15.2</v>
      </c>
      <c r="G48" s="80">
        <v>46.8</v>
      </c>
      <c r="H48" s="80">
        <v>38</v>
      </c>
      <c r="I48" s="80"/>
      <c r="J48" s="80">
        <v>5.9</v>
      </c>
      <c r="K48" s="80">
        <v>55.3</v>
      </c>
      <c r="L48" s="80">
        <v>38.799999999999997</v>
      </c>
      <c r="M48" s="12"/>
    </row>
    <row r="49" spans="1:12">
      <c r="A49" s="55" t="s">
        <v>76</v>
      </c>
      <c r="B49" s="18"/>
      <c r="C49"/>
      <c r="D49"/>
      <c r="E49"/>
      <c r="F49"/>
      <c r="G49"/>
      <c r="H49"/>
      <c r="I49"/>
      <c r="J49"/>
      <c r="K49"/>
      <c r="L49"/>
    </row>
    <row r="50" spans="1:12">
      <c r="A50" s="55" t="s">
        <v>93</v>
      </c>
      <c r="B50" s="18"/>
      <c r="C50"/>
      <c r="D50"/>
      <c r="E50"/>
      <c r="F50"/>
      <c r="G50"/>
      <c r="H50"/>
      <c r="I50"/>
      <c r="J50"/>
      <c r="K50"/>
      <c r="L50"/>
    </row>
    <row r="51" spans="1:12">
      <c r="A51" s="54" t="s">
        <v>77</v>
      </c>
      <c r="B51"/>
      <c r="C51"/>
      <c r="D51"/>
      <c r="E51"/>
      <c r="F51"/>
      <c r="G51"/>
      <c r="H51"/>
      <c r="I51"/>
      <c r="J51"/>
      <c r="K51"/>
      <c r="L51"/>
    </row>
    <row r="52" spans="1:12">
      <c r="A52" s="117"/>
      <c r="B52"/>
      <c r="C52"/>
      <c r="D52"/>
      <c r="E52"/>
      <c r="F52"/>
      <c r="G52"/>
      <c r="H52"/>
      <c r="I52"/>
      <c r="J52"/>
      <c r="K52"/>
      <c r="L52"/>
    </row>
    <row r="53" spans="1:12">
      <c r="A53" s="270" t="s">
        <v>353</v>
      </c>
    </row>
    <row r="54" spans="1:12">
      <c r="A54" s="7"/>
    </row>
  </sheetData>
  <mergeCells count="4">
    <mergeCell ref="A2:A3"/>
    <mergeCell ref="B2:D2"/>
    <mergeCell ref="F2:H2"/>
    <mergeCell ref="J2:L2"/>
  </mergeCells>
  <hyperlinks>
    <hyperlink ref="A53" location="Contents!A1" display="Link to Contents"/>
  </hyperlinks>
  <pageMargins left="0.74803149606299213" right="0.74803149606299213" top="0.55118110236220474" bottom="0.55118110236220474" header="0.51181102362204722" footer="0.51181102362204722"/>
  <pageSetup paperSize="256" scale="70"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Q14"/>
  <sheetViews>
    <sheetView zoomScaleNormal="100" workbookViewId="0">
      <selection sqref="A1:L1"/>
    </sheetView>
  </sheetViews>
  <sheetFormatPr defaultColWidth="9.140625" defaultRowHeight="15"/>
  <cols>
    <col min="1" max="1" width="28.7109375" style="25" customWidth="1"/>
    <col min="2" max="2" width="15.7109375" style="1" customWidth="1"/>
    <col min="3" max="3" width="2.7109375" style="1" customWidth="1"/>
    <col min="4" max="4" width="15.7109375" style="1" customWidth="1"/>
    <col min="5" max="5" width="2.7109375" style="1" customWidth="1"/>
    <col min="6" max="6" width="15.7109375" style="1" customWidth="1"/>
    <col min="7" max="7" width="2.7109375" style="1" customWidth="1"/>
    <col min="8" max="8" width="15.7109375" style="1" customWidth="1"/>
    <col min="9" max="9" width="2.7109375" style="1" customWidth="1"/>
    <col min="10" max="10" width="15.7109375" style="1" customWidth="1"/>
    <col min="11" max="11" width="2.7109375" style="1" customWidth="1"/>
    <col min="12" max="12" width="15.7109375" style="1" customWidth="1"/>
    <col min="13" max="16384" width="9.140625" style="1"/>
  </cols>
  <sheetData>
    <row r="1" spans="1:17" ht="33.75" customHeight="1" thickBot="1">
      <c r="A1" s="474" t="s">
        <v>233</v>
      </c>
      <c r="B1" s="474"/>
      <c r="C1" s="474"/>
      <c r="D1" s="474"/>
      <c r="E1" s="474"/>
      <c r="F1" s="474"/>
      <c r="G1" s="474"/>
      <c r="H1" s="474"/>
      <c r="I1" s="474"/>
      <c r="J1" s="474"/>
      <c r="K1" s="474"/>
      <c r="L1" s="474"/>
    </row>
    <row r="2" spans="1:17" ht="13.5" customHeight="1" thickBot="1">
      <c r="A2" s="19"/>
      <c r="B2" s="20" t="s">
        <v>80</v>
      </c>
      <c r="C2" s="21"/>
      <c r="D2" s="20" t="s">
        <v>81</v>
      </c>
      <c r="E2" s="21"/>
      <c r="F2" s="20" t="s">
        <v>83</v>
      </c>
      <c r="G2" s="21"/>
      <c r="H2" s="20" t="s">
        <v>0</v>
      </c>
      <c r="I2" s="21"/>
      <c r="J2" s="20" t="s">
        <v>82</v>
      </c>
      <c r="K2" s="21"/>
      <c r="L2" s="20" t="s">
        <v>1</v>
      </c>
    </row>
    <row r="3" spans="1:17" ht="13.5" customHeight="1">
      <c r="A3" s="22"/>
      <c r="B3" s="475" t="s">
        <v>106</v>
      </c>
      <c r="C3" s="475"/>
      <c r="D3" s="475"/>
      <c r="E3" s="475"/>
      <c r="F3" s="475"/>
      <c r="G3" s="475"/>
      <c r="H3" s="475"/>
      <c r="I3" s="475"/>
      <c r="J3" s="475"/>
      <c r="K3" s="475"/>
      <c r="L3" s="475"/>
    </row>
    <row r="4" spans="1:17" ht="23.25">
      <c r="A4" s="23" t="s">
        <v>144</v>
      </c>
      <c r="B4" s="57">
        <v>39</v>
      </c>
      <c r="C4" s="58"/>
      <c r="D4" s="57">
        <v>54</v>
      </c>
      <c r="E4" s="58"/>
      <c r="F4" s="57">
        <v>56.9</v>
      </c>
      <c r="G4" s="58"/>
      <c r="H4" s="57">
        <v>54.9</v>
      </c>
      <c r="I4" s="58"/>
      <c r="J4" s="57">
        <v>60.9</v>
      </c>
      <c r="K4" s="58"/>
      <c r="L4" s="57">
        <v>53.9</v>
      </c>
    </row>
    <row r="5" spans="1:17" ht="24" thickBot="1">
      <c r="A5" s="24" t="s">
        <v>141</v>
      </c>
      <c r="B5" s="59">
        <v>2327</v>
      </c>
      <c r="C5" s="60"/>
      <c r="D5" s="59">
        <v>1614</v>
      </c>
      <c r="E5" s="60"/>
      <c r="F5" s="59">
        <v>4593</v>
      </c>
      <c r="G5" s="60"/>
      <c r="H5" s="59">
        <v>2603</v>
      </c>
      <c r="I5" s="60"/>
      <c r="J5" s="59">
        <v>2640</v>
      </c>
      <c r="K5" s="60"/>
      <c r="L5" s="59">
        <f>SUM(B5:J5)</f>
        <v>13777</v>
      </c>
    </row>
    <row r="6" spans="1:17">
      <c r="A6" s="52" t="s">
        <v>78</v>
      </c>
      <c r="B6" s="7"/>
      <c r="C6"/>
      <c r="D6"/>
      <c r="E6"/>
      <c r="F6"/>
      <c r="G6"/>
      <c r="H6"/>
      <c r="I6"/>
      <c r="J6"/>
      <c r="K6"/>
      <c r="L6"/>
      <c r="M6"/>
      <c r="N6"/>
      <c r="O6"/>
      <c r="P6"/>
      <c r="Q6"/>
    </row>
    <row r="7" spans="1:17">
      <c r="A7" s="53" t="s">
        <v>74</v>
      </c>
      <c r="B7" s="7"/>
      <c r="C7"/>
      <c r="D7"/>
      <c r="E7"/>
      <c r="F7"/>
      <c r="G7"/>
      <c r="H7"/>
      <c r="I7"/>
      <c r="J7"/>
      <c r="K7"/>
      <c r="L7"/>
      <c r="M7"/>
      <c r="N7"/>
      <c r="O7"/>
      <c r="P7"/>
      <c r="Q7"/>
    </row>
    <row r="8" spans="1:17">
      <c r="A8" s="52" t="s">
        <v>1085</v>
      </c>
      <c r="B8" s="7"/>
      <c r="C8"/>
      <c r="D8"/>
      <c r="E8"/>
      <c r="F8"/>
      <c r="G8"/>
      <c r="H8"/>
      <c r="I8"/>
      <c r="J8"/>
      <c r="K8"/>
      <c r="L8"/>
      <c r="M8"/>
      <c r="N8"/>
      <c r="O8"/>
      <c r="P8"/>
      <c r="Q8"/>
    </row>
    <row r="9" spans="1:17">
      <c r="A9" s="61" t="s">
        <v>73</v>
      </c>
      <c r="B9"/>
      <c r="C9"/>
      <c r="D9"/>
      <c r="E9"/>
      <c r="F9"/>
      <c r="G9"/>
      <c r="H9"/>
      <c r="I9"/>
      <c r="J9"/>
      <c r="K9"/>
      <c r="L9"/>
      <c r="M9"/>
      <c r="N9"/>
      <c r="O9"/>
      <c r="P9"/>
      <c r="Q9"/>
    </row>
    <row r="10" spans="1:17">
      <c r="A10" s="56" t="s">
        <v>79</v>
      </c>
    </row>
    <row r="11" spans="1:17">
      <c r="A11" s="72"/>
    </row>
    <row r="12" spans="1:17">
      <c r="A12" s="270" t="s">
        <v>353</v>
      </c>
    </row>
    <row r="13" spans="1:17">
      <c r="A13" s="1"/>
    </row>
    <row r="14" spans="1:17">
      <c r="A14" s="1"/>
    </row>
  </sheetData>
  <mergeCells count="2">
    <mergeCell ref="A1:L1"/>
    <mergeCell ref="B3:L3"/>
  </mergeCells>
  <hyperlinks>
    <hyperlink ref="A12" location="Contents!A1" display="Link to Contents"/>
  </hyperlinks>
  <printOptions gridLines="1"/>
  <pageMargins left="0.74803149606299213" right="0.74803149606299213" top="0.98425196850393704" bottom="0.98425196850393704" header="0.51181102362204722" footer="0.51181102362204722"/>
  <pageSetup paperSize="256" scale="70"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Authoring Document" ma:contentTypeID="0x010100B4A1F787F0C441AC878A307E051D262E0069B38ED95B144E959A9986FA7D37AD3500D63F0B926F159A428FD4F2DC6C1528CE" ma:contentTypeVersion="1" ma:contentTypeDescription="Create a new authoring document." ma:contentTypeScope="" ma:versionID="9d4a0f8cdafb6eed1e626545cfd0f6cb">
  <xsd:schema xmlns:xsd="http://www.w3.org/2001/XMLSchema" xmlns:xs="http://www.w3.org/2001/XMLSchema" xmlns:p="http://schemas.microsoft.com/office/2006/metadata/properties" xmlns:ns2="df0c71ed-fa07-4123-acb8-64fe70f0e793" targetNamespace="http://schemas.microsoft.com/office/2006/metadata/properties" ma:root="true" ma:fieldsID="548878dc125f54d59940ee1a1700e6f3" ns2:_="">
    <xsd:import namespace="df0c71ed-fa07-4123-acb8-64fe70f0e793"/>
    <xsd:element name="properties">
      <xsd:complexType>
        <xsd:sequence>
          <xsd:element name="documentManagement">
            <xsd:complexType>
              <xsd:all>
                <xsd:element ref="ns2:AIHW_PPR_ProjectCategoryLookup" minOccurs="0"/>
                <xsd:element ref="ns2:AIHW_PPR_UpdatePending" minOccurs="0"/>
                <xsd:element ref="ns2:AIHW_PPR_UpdateLo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f0c71ed-fa07-4123-acb8-64fe70f0e793"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ba79e5a1-5250-42de-956c-fa914f834738}" ma:internalName="AIHW_PPR_ProjectCategoryLookup" ma:showField="Title" ma:web="{df0c71ed-fa07-4123-acb8-64fe70f0e793}">
      <xsd:complexType>
        <xsd:complexContent>
          <xsd:extension base="dms:MultiChoiceLookup">
            <xsd:sequence>
              <xsd:element name="Value" type="dms:Lookup" maxOccurs="unbounded" minOccurs="0" nillable="true"/>
            </xsd:sequence>
          </xsd:extension>
        </xsd:complexContent>
      </xsd:complexType>
    </xsd:element>
    <xsd:element name="AIHW_PPR_UpdatePending" ma:index="9" nillable="true" ma:displayName="Update Pending" ma:internalName="AIHW_PPR_UpdatePending">
      <xsd:simpleType>
        <xsd:restriction base="dms:Boolean"/>
      </xsd:simpleType>
    </xsd:element>
    <xsd:element name="AIHW_PPR_UpdateLog" ma:index="10" nillable="true" ma:displayName="Update Log" ma:internalName="AIHW_PPR_UpdateLog">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AIHW_PPR_ProjectCategoryLookup xmlns="df0c71ed-fa07-4123-acb8-64fe70f0e793">
      <Value>122</Value>
    </AIHW_PPR_ProjectCategoryLookup>
    <AIHW_PPR_UpdateLog xmlns="df0c71ed-fa07-4123-acb8-64fe70f0e793" xsi:nil="true"/>
    <AIHW_PPR_UpdatePending xmlns="df0c71ed-fa07-4123-acb8-64fe70f0e793">false</AIHW_PPR_UpdatePending>
  </documentManagement>
</p:properties>
</file>

<file path=customXml/itemProps1.xml><?xml version="1.0" encoding="utf-8"?>
<ds:datastoreItem xmlns:ds="http://schemas.openxmlformats.org/officeDocument/2006/customXml" ds:itemID="{3308F298-F5E2-40F0-A63B-859B4A39E4E7}">
  <ds:schemaRefs>
    <ds:schemaRef ds:uri="http://schemas.microsoft.com/office/2006/metadata/longProperties"/>
  </ds:schemaRefs>
</ds:datastoreItem>
</file>

<file path=customXml/itemProps2.xml><?xml version="1.0" encoding="utf-8"?>
<ds:datastoreItem xmlns:ds="http://schemas.openxmlformats.org/officeDocument/2006/customXml" ds:itemID="{D8182896-3C20-44AB-8FCD-CA638834E541}">
  <ds:schemaRefs>
    <ds:schemaRef ds:uri="http://schemas.microsoft.com/sharepoint/v3/contenttype/forms"/>
  </ds:schemaRefs>
</ds:datastoreItem>
</file>

<file path=customXml/itemProps3.xml><?xml version="1.0" encoding="utf-8"?>
<ds:datastoreItem xmlns:ds="http://schemas.openxmlformats.org/officeDocument/2006/customXml" ds:itemID="{A512E028-2DE6-4E05-8511-A759AF7F865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f0c71ed-fa07-4123-acb8-64fe70f0e7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89F856B6-766F-4A0F-A925-7A9DB6905E05}">
  <ds:schemaRefs>
    <ds:schemaRef ds:uri="http://purl.org/dc/elements/1.1/"/>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http://schemas.microsoft.com/office/2006/metadata/properties"/>
    <ds:schemaRef ds:uri="df0c71ed-fa07-4123-acb8-64fe70f0e793"/>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23</vt:i4>
      </vt:variant>
    </vt:vector>
  </HeadingPairs>
  <TitlesOfParts>
    <vt:vector size="23" baseType="lpstr">
      <vt:lpstr>Contents</vt:lpstr>
      <vt:lpstr>Contents by data source</vt:lpstr>
      <vt:lpstr>Explanatory notes</vt:lpstr>
      <vt:lpstr>D3.05.1</vt:lpstr>
      <vt:lpstr>D3.05.2</vt:lpstr>
      <vt:lpstr>D3.05.3</vt:lpstr>
      <vt:lpstr>D3.05.4</vt:lpstr>
      <vt:lpstr>D3.05.5</vt:lpstr>
      <vt:lpstr>D3.05.6</vt:lpstr>
      <vt:lpstr>D3.05.7</vt:lpstr>
      <vt:lpstr>D3.05.8</vt:lpstr>
      <vt:lpstr>D3.05.9</vt:lpstr>
      <vt:lpstr>D3.05.10</vt:lpstr>
      <vt:lpstr>D3.05.11</vt:lpstr>
      <vt:lpstr>D3.05.12</vt:lpstr>
      <vt:lpstr>D3.05.13</vt:lpstr>
      <vt:lpstr>D3.05.14</vt:lpstr>
      <vt:lpstr>D3.05.15</vt:lpstr>
      <vt:lpstr>D3.05.16</vt:lpstr>
      <vt:lpstr>D3.05.17</vt:lpstr>
      <vt:lpstr>D3.05.18</vt:lpstr>
      <vt:lpstr>D3.05.19</vt:lpstr>
      <vt:lpstr>D3.05.20</vt:lpstr>
    </vt:vector>
  </TitlesOfParts>
  <Company>Australian Institute of Health and Welfare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IHPF - 3.05 Chronic disease management</dc:title>
  <dc:subject>Aboriginal and Torres Strait Islander Health Performance Framework 2020</dc:subject>
  <dc:creator>AIHW</dc:creator>
  <cp:keywords>chronic disease, management</cp:keywords>
  <dcterms:created xsi:type="dcterms:W3CDTF">2014-09-17T05:18:16Z</dcterms:created>
  <dcterms:modified xsi:type="dcterms:W3CDTF">2021-03-25T04:54:18Z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0x010100B4A1F787F0C441AC878A307E051D262E0069B38ED95B144E959A9986FA7D37AD3500D63F0B926F159A428FD4F2DC6C1528CE</vt:lpwstr>
  </property>
</Properties>
</file>