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http://projects.aihw.gov.au/PRJ02726/Authoring/Authoring May 2025/"/>
    </mc:Choice>
  </mc:AlternateContent>
  <xr:revisionPtr revIDLastSave="0" documentId="13_ncr:1_{DB5B54C9-E1D4-46E3-AE5E-4D6EF9AFA488}" xr6:coauthVersionLast="47" xr6:coauthVersionMax="47" xr10:uidLastSave="{00000000-0000-0000-0000-000000000000}"/>
  <bookViews>
    <workbookView xWindow="-120" yWindow="-120" windowWidth="29040" windowHeight="17640" tabRatio="861" xr2:uid="{00000000-000D-0000-FFFF-FFFF00000000}"/>
  </bookViews>
  <sheets>
    <sheet name="Contents" sheetId="10" r:id="rId1"/>
    <sheet name="Contents by data source" sheetId="22" r:id="rId2"/>
    <sheet name="Explanatory notes" sheetId="12" r:id="rId3"/>
    <sheet name="D3.15.1" sheetId="37" r:id="rId4"/>
    <sheet name="D3.15.2" sheetId="38" r:id="rId5"/>
    <sheet name="D3.15.3" sheetId="39" r:id="rId6"/>
    <sheet name="D3.15.4" sheetId="40" r:id="rId7"/>
    <sheet name="D3.15.5" sheetId="33" r:id="rId8"/>
    <sheet name="D3.15.6" sheetId="34" r:id="rId9"/>
    <sheet name="D3.15.7" sheetId="41" r:id="rId10"/>
    <sheet name="D3.15.8" sheetId="42" r:id="rId11"/>
    <sheet name="D3.15.9" sheetId="43" r:id="rId12"/>
    <sheet name="D3.15.10" sheetId="3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<sst xmlns="http://schemas.openxmlformats.org/spreadsheetml/2006/main" count="762" uniqueCount="412">
  <si>
    <t>Non-Indigenous</t>
  </si>
  <si>
    <t xml:space="preserve">Total </t>
  </si>
  <si>
    <t>Expenditure per person ($)</t>
  </si>
  <si>
    <t>. .</t>
  </si>
  <si>
    <t>Notes</t>
  </si>
  <si>
    <t>Sex</t>
  </si>
  <si>
    <t>Age group</t>
  </si>
  <si>
    <t>State/territory</t>
  </si>
  <si>
    <t>Males</t>
  </si>
  <si>
    <t>Females</t>
  </si>
  <si>
    <t>55+</t>
  </si>
  <si>
    <t>NSW</t>
  </si>
  <si>
    <t>Vic</t>
  </si>
  <si>
    <t>Qld</t>
  </si>
  <si>
    <t>WA</t>
  </si>
  <si>
    <t>SA</t>
  </si>
  <si>
    <t>Tas</t>
  </si>
  <si>
    <t>ACT</t>
  </si>
  <si>
    <t>NT</t>
  </si>
  <si>
    <t>Number</t>
  </si>
  <si>
    <t>Whether had prescriptions that didn't get filled in last 12 months</t>
  </si>
  <si>
    <t>Yes</t>
  </si>
  <si>
    <t>No</t>
  </si>
  <si>
    <t>Cost</t>
  </si>
  <si>
    <t>Decided didn't need it</t>
  </si>
  <si>
    <t>Didn't want to</t>
  </si>
  <si>
    <t>n.p.</t>
  </si>
  <si>
    <t xml:space="preserve">Too busy </t>
  </si>
  <si>
    <t>Total number of persons</t>
  </si>
  <si>
    <t>17.2†</t>
  </si>
  <si>
    <t>Total who did not get prescription filled in last 12 months</t>
  </si>
  <si>
    <t>† Estimate has a relative standard error between 25% and 50% and should be used with caution.</t>
  </si>
  <si>
    <t>‡ Estimate has a relative standard error greater than 50% and is considered too unreliable for general use.</t>
  </si>
  <si>
    <r>
      <t>Other</t>
    </r>
    <r>
      <rPr>
        <vertAlign val="superscript"/>
        <sz val="8"/>
        <color indexed="8"/>
        <rFont val="Arial"/>
        <family val="2"/>
      </rPr>
      <t>(b)</t>
    </r>
  </si>
  <si>
    <t>(a) Components may not add to total as this is a multiple response item.</t>
  </si>
  <si>
    <t>Total</t>
  </si>
  <si>
    <t>22.3†</t>
  </si>
  <si>
    <t>(b) Includes 'Transport issues', 'Lost the prescription' and 'Other'.</t>
  </si>
  <si>
    <t>not applicable</t>
  </si>
  <si>
    <t>Symbols</t>
  </si>
  <si>
    <t>n.a.</t>
  </si>
  <si>
    <t>not available</t>
  </si>
  <si>
    <t>—</t>
  </si>
  <si>
    <t>zero</t>
  </si>
  <si>
    <t>3.15 Access to prescription medicines</t>
  </si>
  <si>
    <t>Non-
Indigenous</t>
  </si>
  <si>
    <t>2013–14</t>
  </si>
  <si>
    <t>2014–15</t>
  </si>
  <si>
    <t>© Australian Institute of Health and Welfare</t>
  </si>
  <si>
    <t>Major cities</t>
  </si>
  <si>
    <t>Remote and very remote</t>
  </si>
  <si>
    <t>2015–16</t>
  </si>
  <si>
    <t>2016–17</t>
  </si>
  <si>
    <t>Green tabs indicate national tables</t>
  </si>
  <si>
    <t>Blue tabs indicate jurisdictional tables</t>
  </si>
  <si>
    <t>rounded to zero</t>
  </si>
  <si>
    <t>Link to Contents</t>
  </si>
  <si>
    <t>729†</t>
  </si>
  <si>
    <r>
      <t>Reason(s) did not go to get prescription filled in last 12 months</t>
    </r>
    <r>
      <rPr>
        <vertAlign val="superscript"/>
        <sz val="8"/>
        <rFont val="Arial"/>
        <family val="2"/>
      </rPr>
      <t>(a)</t>
    </r>
  </si>
  <si>
    <t>3,327†</t>
  </si>
  <si>
    <t>2,348†</t>
  </si>
  <si>
    <t>4,559†</t>
  </si>
  <si>
    <t>8,794†</t>
  </si>
  <si>
    <t>2,095†</t>
  </si>
  <si>
    <t>4,432†</t>
  </si>
  <si>
    <t>2,371†</t>
  </si>
  <si>
    <t>2,650†</t>
  </si>
  <si>
    <t>745†</t>
  </si>
  <si>
    <t>280†</t>
  </si>
  <si>
    <t>401†</t>
  </si>
  <si>
    <t>5,337†</t>
  </si>
  <si>
    <t>3,081†</t>
  </si>
  <si>
    <t>1,936†</t>
  </si>
  <si>
    <t>3,963†</t>
  </si>
  <si>
    <t>1,912†</t>
  </si>
  <si>
    <t>1,543†</t>
  </si>
  <si>
    <t>945†</t>
  </si>
  <si>
    <t>454‡</t>
  </si>
  <si>
    <t>140‡</t>
  </si>
  <si>
    <t>2,661†</t>
  </si>
  <si>
    <t>1,486†</t>
  </si>
  <si>
    <t>2,491†</t>
  </si>
  <si>
    <t>1,961†</t>
  </si>
  <si>
    <t>2,221†</t>
  </si>
  <si>
    <t>1,055†</t>
  </si>
  <si>
    <t>4,019†</t>
  </si>
  <si>
    <t>1,695†</t>
  </si>
  <si>
    <t>992‡</t>
  </si>
  <si>
    <t>1,041‡</t>
  </si>
  <si>
    <t>346‡</t>
  </si>
  <si>
    <t>394†</t>
  </si>
  <si>
    <t>38‡</t>
  </si>
  <si>
    <t>428‡</t>
  </si>
  <si>
    <t>1,896†</t>
  </si>
  <si>
    <t>4,713†</t>
  </si>
  <si>
    <t>1,237†</t>
  </si>
  <si>
    <t>1,962†</t>
  </si>
  <si>
    <t>505‡</t>
  </si>
  <si>
    <t>1,204‡</t>
  </si>
  <si>
    <t>1,074‡</t>
  </si>
  <si>
    <t>2,693†</t>
  </si>
  <si>
    <t>998‡</t>
  </si>
  <si>
    <t>1,437‡</t>
  </si>
  <si>
    <t>655†</t>
  </si>
  <si>
    <t>632‡</t>
  </si>
  <si>
    <t>121‡</t>
  </si>
  <si>
    <t>169‡</t>
  </si>
  <si>
    <t>99‡</t>
  </si>
  <si>
    <t>2,918†</t>
  </si>
  <si>
    <t>1,996†</t>
  </si>
  <si>
    <t>3,034†</t>
  </si>
  <si>
    <t>2,540†</t>
  </si>
  <si>
    <t>2,748†</t>
  </si>
  <si>
    <t>3,100†</t>
  </si>
  <si>
    <t>2,046†</t>
  </si>
  <si>
    <t>3,952†</t>
  </si>
  <si>
    <t>1,381†</t>
  </si>
  <si>
    <t>931†</t>
  </si>
  <si>
    <t>582†</t>
  </si>
  <si>
    <t>204†</t>
  </si>
  <si>
    <t>118‡</t>
  </si>
  <si>
    <t>%</t>
  </si>
  <si>
    <t>6.3†</t>
  </si>
  <si>
    <t>25.4†</t>
  </si>
  <si>
    <t>20.9†</t>
  </si>
  <si>
    <t>46.0†</t>
  </si>
  <si>
    <t>36.9†</t>
  </si>
  <si>
    <t>25.0†</t>
  </si>
  <si>
    <t>29.2†</t>
  </si>
  <si>
    <t>41.7‡</t>
  </si>
  <si>
    <t>14.3‡</t>
  </si>
  <si>
    <t>11.5†</t>
  </si>
  <si>
    <t>17.4†</t>
  </si>
  <si>
    <t>20.0†</t>
  </si>
  <si>
    <t>11.0†</t>
  </si>
  <si>
    <t>18.5†</t>
  </si>
  <si>
    <t>19.8†</t>
  </si>
  <si>
    <t>7.9‡</t>
  </si>
  <si>
    <t>15.4†</t>
  </si>
  <si>
    <t>5.1†</t>
  </si>
  <si>
    <t>57.1‡</t>
  </si>
  <si>
    <t>8.2†</t>
  </si>
  <si>
    <t>9.2†</t>
  </si>
  <si>
    <t>13.8†</t>
  </si>
  <si>
    <t>4.3‡</t>
  </si>
  <si>
    <t>10.9‡</t>
  </si>
  <si>
    <t>11.0‡</t>
  </si>
  <si>
    <t>12.5†</t>
  </si>
  <si>
    <t>11.6‡</t>
  </si>
  <si>
    <t>10.8†</t>
  </si>
  <si>
    <t>10.2‡</t>
  </si>
  <si>
    <t>3.8‡</t>
  </si>
  <si>
    <t>16.7‡</t>
  </si>
  <si>
    <t>22.7†</t>
  </si>
  <si>
    <t>14.4†</t>
  </si>
  <si>
    <t>23.3†</t>
  </si>
  <si>
    <t>21.5†</t>
  </si>
  <si>
    <t>15.3†</t>
  </si>
  <si>
    <t>23.1†</t>
  </si>
  <si>
    <t>16.7†</t>
  </si>
  <si>
    <r>
      <rPr>
        <i/>
        <sz val="7"/>
        <rFont val="Arial"/>
        <family val="2"/>
      </rPr>
      <t xml:space="preserve">Note: </t>
    </r>
    <r>
      <rPr>
        <sz val="7"/>
        <rFont val="Arial"/>
        <family val="2"/>
      </rPr>
      <t xml:space="preserve">Percentages calculated within columns. Cells in this table have been randomly adjusted to avoid the release of confidential data. Discrepancies may occur between sums of the component items and totals. </t>
    </r>
  </si>
  <si>
    <t>Source: AIHW and ABS analysis of National Aboriginal and Torres Strait Islander Health Survey 2018–19.</t>
  </si>
  <si>
    <t>National Aboriginal and Torres Strait Islander Health Survey</t>
  </si>
  <si>
    <t>15–24</t>
  </si>
  <si>
    <t>25–34</t>
  </si>
  <si>
    <t>35–44</t>
  </si>
  <si>
    <t>45–54</t>
  </si>
  <si>
    <t>Explanatory notes</t>
  </si>
  <si>
    <t>Suggested citation</t>
  </si>
  <si>
    <t>Aboriginal and Torres Strait Islander Health Performance Framework</t>
  </si>
  <si>
    <t>History of changes</t>
  </si>
  <si>
    <t>May 2022</t>
  </si>
  <si>
    <t>Dec 2020</t>
  </si>
  <si>
    <t>15-24</t>
  </si>
  <si>
    <t>25-34</t>
  </si>
  <si>
    <t>35-44</t>
  </si>
  <si>
    <t>45-54</t>
  </si>
  <si>
    <t>Whether took medications or supplements in the last 2 weeks (non-remote only)</t>
  </si>
  <si>
    <t>Took both medications and supplements in last 2 weeks</t>
  </si>
  <si>
    <t>Took supplements only in last 2 weeks</t>
  </si>
  <si>
    <t>Took medications only in last 2 weeks</t>
  </si>
  <si>
    <t>Did not take any medications or supplements in last 2 weeks</t>
  </si>
  <si>
    <t>Mean</t>
  </si>
  <si>
    <t xml:space="preserve">Average (mean) number of medications reported using in the last 2 weeks </t>
  </si>
  <si>
    <t xml:space="preserve">Average (mean) number of supplements reported using in the last 2 weeks </t>
  </si>
  <si>
    <t>Average (mean) number of medications and supplements reported using in the last 2 weeks</t>
  </si>
  <si>
    <r>
      <rPr>
        <i/>
        <sz val="7"/>
        <rFont val="Arial"/>
        <family val="2"/>
      </rPr>
      <t>Note:</t>
    </r>
    <r>
      <rPr>
        <sz val="7"/>
        <rFont val="Arial"/>
        <family val="2"/>
      </rPr>
      <t xml:space="preserve"> Percentages add within columns. Cells in this table have been randomly adjusted to avoid the release of confidential data. Discrepancies may occur between sums of the component items and totals.</t>
    </r>
  </si>
  <si>
    <r>
      <rPr>
        <i/>
        <sz val="7"/>
        <rFont val="Arial"/>
        <family val="2"/>
      </rPr>
      <t>Source:</t>
    </r>
    <r>
      <rPr>
        <sz val="7"/>
        <rFont val="Arial"/>
        <family val="2"/>
      </rPr>
      <t xml:space="preserve"> ABS analysis of National Aboriginal and Torres Strait Islander Health Survey 2018–19.</t>
    </r>
  </si>
  <si>
    <t>Table D3.15.6: Use of medications or supplements,  by sex and age group, Indigenous persons aged 15 and over, non-remote areas only, 2018–19</t>
  </si>
  <si>
    <t>Published as part of Indigenous Health Performance Framework website release.</t>
  </si>
  <si>
    <t>New National Aboriginal and Torres Strait Islander Health Survey (NATSIHS) table D3.15.6.</t>
  </si>
  <si>
    <t>Table D3.15.1</t>
  </si>
  <si>
    <t>Table D3.15.2</t>
  </si>
  <si>
    <t>Table D3.15.3</t>
  </si>
  <si>
    <t>Table D3.15.4</t>
  </si>
  <si>
    <t>Table D3.15.5</t>
  </si>
  <si>
    <t>Table D3.15.6</t>
  </si>
  <si>
    <t>Use of medications or supplements,  by sex and age group, Indigenous persons aged 15 and over, non-remote areas only, 2018–19</t>
  </si>
  <si>
    <t>Last updated 11 June 2025</t>
  </si>
  <si>
    <t>not published due to confidentiality or reliability, may be included in totals where applicable</t>
  </si>
  <si>
    <t>Jun 2025</t>
  </si>
  <si>
    <t>Note: Previously published versions of these tables are available on the Access Data page: https://www.indigenoushpf.gov.au/access-data</t>
  </si>
  <si>
    <t>Use of medications or supplements, by sex and age group, Indigenous persons aged 15 and over, non-remote areas only, 2018–19</t>
  </si>
  <si>
    <t>Reasons for not filling prescription medicines, by sex, age group and jurisdiction (non remote only), Indigenous Australians aged 15 years and over, 2018–19</t>
  </si>
  <si>
    <t>Table D3.15.5: Reasons for not filling prescription medicines, by sex, age group and jurisdiction (non remote only), Indigenous Australians aged 15 years and over, 2018–19</t>
  </si>
  <si>
    <t>Health expenditure data</t>
  </si>
  <si>
    <t>National Health Workforce Data Set - 1 new table (D3.15.10).</t>
  </si>
  <si>
    <t>ABS (2023) Customised report.</t>
  </si>
  <si>
    <t>ABS (2024c) 'Table 2: Estimated resident population, Aboriginal and Torres Strait Islander Australians, sex and age groups by Remoteness Areas and Australia, 2011 to 2021' [data set], Estimates and Projections, Aboriginal and Torres Strait Islander Australians, accessed 11 October 2024. [https://www.abs.gov.au/statistics/people/aboriginal-and-torres-strait-islander-peoples/estimates-and-projections-aboriginal-and-torres-strait-islander-australians/2011-2031]</t>
  </si>
  <si>
    <t>ABS (2024b) Customised report.</t>
  </si>
  <si>
    <t>ABS (2024a) 'Projected population, Aboriginal and Torres Strait Islander Australians, Remoteness Areas, 2021 to 2031' Estimates and Projections, Aboriginal and Torres Strait Islander Australians, accessed 31 July 2024. [
https://www.abs.gov.au/statistics/people/aboriginal-and-torres-strait-islander-peoples/estimates-and-projections-aboriginal-and-torres-strait-islander-australians/2011-2031]</t>
  </si>
  <si>
    <t>References</t>
  </si>
  <si>
    <t>Source: AIHW analysis of National Health Workforce Data Set (from Health Workforce Data Tool &lt;https://hwd.health.gov.au/datatool/&gt;); and 2021 Census-based populations for calculation of rates (ABS 2024a, 2024b, 2024c, 2023).</t>
  </si>
  <si>
    <t>(h) Per cent change over the period is based on the annual change over the period.</t>
  </si>
  <si>
    <t>(g) Annual change is determined using linear regression analysis.</t>
  </si>
  <si>
    <t>(f) Crude rate is calculated using ABS population backcast estimates and projections based on the 2021 Census.</t>
  </si>
  <si>
    <t>(e) 'Australia' includes those professionals who did not state or adequately describe their location, and those who were overseas. Therefore, remoteness area totals may not sum to the national total. Remoteness area  is derived from remoteness area of main job where available; otherwise remoteness area of principal practice is used as a proxy. If principal practice details are unavailable, remoteness area of residence is used. Records with no information on all 3 locations are coded to 'not stated'.</t>
  </si>
  <si>
    <t>(d) Total includes Indigenous status not stated and 'Indigenous (not Australian born)'.</t>
  </si>
  <si>
    <t>(c) Remoteness based on the ABS Australian Statistical Geography Standard (ASGS) 2021.</t>
  </si>
  <si>
    <t xml:space="preserve">(b) Includes all persons employed in the workforce for each profession, whether in a clinical or non-clinical role but excludes those on extended leave. </t>
  </si>
  <si>
    <t>(a) Excludes provisional registrations.</t>
  </si>
  <si>
    <t>* Represents results with statistically significant increases or declines at the p &lt; 0.05 level.</t>
  </si>
  <si>
    <r>
      <t>Per cent change over period 2016 to 2023</t>
    </r>
    <r>
      <rPr>
        <vertAlign val="superscript"/>
        <sz val="8"/>
        <color theme="1"/>
        <rFont val="Arial"/>
        <family val="2"/>
      </rPr>
      <t>(h)</t>
    </r>
  </si>
  <si>
    <r>
      <t>Annual change</t>
    </r>
    <r>
      <rPr>
        <vertAlign val="superscript"/>
        <sz val="8"/>
        <color theme="1"/>
        <rFont val="Arial"/>
        <family val="2"/>
      </rPr>
      <t>(g)</t>
    </r>
  </si>
  <si>
    <r>
      <t>Rate employed (per 100,000 population)</t>
    </r>
    <r>
      <rPr>
        <vertAlign val="superscript"/>
        <sz val="8"/>
        <color theme="1"/>
        <rFont val="Arial"/>
        <family val="2"/>
      </rPr>
      <t>(f)</t>
    </r>
  </si>
  <si>
    <t>Number employed</t>
  </si>
  <si>
    <r>
      <t>Australia</t>
    </r>
    <r>
      <rPr>
        <vertAlign val="superscript"/>
        <sz val="8"/>
        <color theme="1"/>
        <rFont val="Arial"/>
        <family val="2"/>
      </rPr>
      <t>(e)</t>
    </r>
  </si>
  <si>
    <t>Inner, outer regional,  remote &amp; very remote</t>
  </si>
  <si>
    <r>
      <t>Total</t>
    </r>
    <r>
      <rPr>
        <vertAlign val="superscript"/>
        <sz val="8"/>
        <rFont val="Arial"/>
        <family val="2"/>
      </rPr>
      <t>(d)</t>
    </r>
  </si>
  <si>
    <t>First Nations</t>
  </si>
  <si>
    <r>
      <t>Table D3.15.10: Employed pharmacists by Indigenous status, remoteness area, Australia, 2016 to 2023</t>
    </r>
    <r>
      <rPr>
        <vertAlign val="superscript"/>
        <sz val="10"/>
        <rFont val="Book Antiqua"/>
        <family val="1"/>
      </rPr>
      <t>(a)(b)(c)</t>
    </r>
  </si>
  <si>
    <t>Table D3.15.10</t>
  </si>
  <si>
    <t>Employed pharmacists by Indigenous status, remoteness area, Australia, 2016 to 2023</t>
  </si>
  <si>
    <t>National Health Workforce Data Set</t>
  </si>
  <si>
    <r>
      <t>Table D3.15.1: Pharmaceutical Benefits Scheme expenditure by source and Indigenous status</t>
    </r>
    <r>
      <rPr>
        <vertAlign val="superscript"/>
        <sz val="10"/>
        <rFont val="Book Antiqua"/>
        <family val="1"/>
      </rPr>
      <t>(a)</t>
    </r>
    <r>
      <rPr>
        <b/>
        <sz val="10"/>
        <rFont val="Book Antiqua"/>
        <family val="1"/>
      </rPr>
      <t>, 2022–23</t>
    </r>
  </si>
  <si>
    <t>Source and type of expenditure</t>
  </si>
  <si>
    <t> </t>
  </si>
  <si>
    <t>Expenditure
($ million)</t>
  </si>
  <si>
    <t>Expenditure
per person ($)</t>
  </si>
  <si>
    <t xml:space="preserve">First Nations share of total expenditure (per cent) </t>
  </si>
  <si>
    <r>
      <t>Per person expenditure ratio</t>
    </r>
    <r>
      <rPr>
        <vertAlign val="superscript"/>
        <sz val="8"/>
        <rFont val="Arial"/>
        <family val="2"/>
      </rPr>
      <t>(b)</t>
    </r>
  </si>
  <si>
    <r>
      <t>Per person expenditure difference</t>
    </r>
    <r>
      <rPr>
        <vertAlign val="superscript"/>
        <sz val="8"/>
        <rFont val="Arial"/>
        <family val="2"/>
      </rPr>
      <t>(c)</t>
    </r>
  </si>
  <si>
    <t>Australian Government benefit-paid pharmaceuticals</t>
  </si>
  <si>
    <r>
      <t xml:space="preserve">   PBS section 85</t>
    </r>
    <r>
      <rPr>
        <vertAlign val="superscript"/>
        <sz val="8"/>
        <rFont val="Arial"/>
        <family val="2"/>
      </rPr>
      <t>(d)</t>
    </r>
  </si>
  <si>
    <r>
      <t xml:space="preserve">   CTG eligible PBS section 85</t>
    </r>
    <r>
      <rPr>
        <vertAlign val="superscript"/>
        <sz val="8"/>
        <color rgb="FF000000"/>
        <rFont val="Arial"/>
        <family val="2"/>
      </rPr>
      <t>€</t>
    </r>
  </si>
  <si>
    <r>
      <t xml:space="preserve">   Section 100 Remote Area Aboriginal Health Services Program</t>
    </r>
    <r>
      <rPr>
        <vertAlign val="superscript"/>
        <sz val="8"/>
        <color rgb="FF000000"/>
        <rFont val="Arial"/>
        <family val="2"/>
      </rPr>
      <t>(f)(g)</t>
    </r>
  </si>
  <si>
    <r>
      <rPr>
        <sz val="8"/>
        <color rgb="FF000000"/>
        <rFont val="Arial"/>
        <family val="2"/>
      </rPr>
      <t xml:space="preserve">   PBS section 100</t>
    </r>
    <r>
      <rPr>
        <vertAlign val="superscript"/>
        <sz val="8"/>
        <color rgb="FF000000"/>
        <rFont val="Arial"/>
        <family val="2"/>
      </rPr>
      <t>(h)</t>
    </r>
  </si>
  <si>
    <r>
      <t>Non-Government (individuals) benefit-paid pharmaceuticals</t>
    </r>
    <r>
      <rPr>
        <vertAlign val="superscript"/>
        <sz val="8"/>
        <color rgb="FF000000"/>
        <rFont val="Arial"/>
        <family val="2"/>
      </rPr>
      <t>(i)</t>
    </r>
  </si>
  <si>
    <t xml:space="preserve">   Above co-payment for benefit-paid pharmaceuticals</t>
  </si>
  <si>
    <t xml:space="preserve">   Under co-payment for benefit-paid pharmaceuticals </t>
  </si>
  <si>
    <r>
      <t>Total benefit-paid pharmaceuticals</t>
    </r>
    <r>
      <rPr>
        <vertAlign val="superscript"/>
        <sz val="8"/>
        <rFont val="Arial"/>
        <family val="2"/>
      </rPr>
      <t>(j)</t>
    </r>
  </si>
  <si>
    <t>(a) Excludes expenditure that was directly administered by state and territory governments and the Repatriation Pharmaceutical Benefits Scheme.</t>
  </si>
  <si>
    <t>(b) Ratio of First Nations to non-Indigenous per person expenditure.</t>
  </si>
  <si>
    <t>(c) Difference is the expenditure per person for First Nations people minus the expenditure per person for non-Indigenous Australians.</t>
  </si>
  <si>
    <t>(d) Comprises benefit-paid expenditure on PBS section 85 medicines excluding expenditure for the CTG PBS Co-payment Program.</t>
  </si>
  <si>
    <t>(e) Comprises benefit-paid expenditure on PBS section 85 items under the CTG PBS Co-payment Program.</t>
  </si>
  <si>
    <t xml:space="preserve">(f) Comprises benefit-paid expenditure on PBS section 100 to approved Aboriginal Health Services under the Remote Area Aboriginal Health Services (RAAHS) program. </t>
  </si>
  <si>
    <t>(g) Expenditure sourced from the Department of Health, Disability and Ageing Financial Journaling System.</t>
  </si>
  <si>
    <t>(h) Comprises benefit-paid expenditure on PBS section 100 medicines, excluding expenditure for the Remote Area Aboriginal Health Services (RAAHS) program.</t>
  </si>
  <si>
    <t>(i) Comprises individuals contribution to benefit-paid pharmaceuticals.</t>
  </si>
  <si>
    <t>(j) Comprises benefit-paid expenditure on all PBS medicines.</t>
  </si>
  <si>
    <t>1. These data are not comparable to those published previously. This is due to changes in methods for disaggregating PBS expenditure by Indigenous status, and due to a change in the populations used (2021 rather than 2016 Census-based estimates). As a result, comparisons over time should be based on the time trend tables provided in this publication, rather than by reference to earlier editions.</t>
  </si>
  <si>
    <t>2. 'Above co-payment' is when the PBS dispensed medicine price is more than the minimum copayment amount, so the patient contribution will equal only the copayment amount. While 'under co-payment' is when the PBS dispensed medicine price is less than the minimum co-payment amount set by the government so the patient contribution will be the actual cost of the dispensed medication.</t>
  </si>
  <si>
    <t>3. Per person expenditure is calculated using population estimates and projections (medium series) based on the 2021 Census of Population and Housing.</t>
  </si>
  <si>
    <r>
      <t xml:space="preserve">4. An adjustment factor of 0.893 was applied to account for the non-Indigenous patients that used the Remote Area Aboriginal Health Services Program, based on the 2022–23 proportion of total number of services attended by clients attending First Nations patients attendance in Aboriginal Community Controlled Health Services in </t>
    </r>
    <r>
      <rPr>
        <i/>
        <sz val="7"/>
        <rFont val="Arial"/>
        <family val="2"/>
      </rPr>
      <t>Remote</t>
    </r>
    <r>
      <rPr>
        <sz val="7"/>
        <rFont val="Arial"/>
        <family val="2"/>
      </rPr>
      <t xml:space="preserve"> and </t>
    </r>
    <r>
      <rPr>
        <i/>
        <sz val="7"/>
        <rFont val="Arial"/>
        <family val="2"/>
      </rPr>
      <t>Very Remote</t>
    </r>
    <r>
      <rPr>
        <sz val="7"/>
        <rFont val="Arial"/>
        <family val="2"/>
      </rPr>
      <t xml:space="preserve"> locations (based on data from the Online Services Collection).</t>
    </r>
  </si>
  <si>
    <t>Source: AIHW analysis of the PBS data in the Australian Government Department of Health, Disability and Ageing's Enterprise Data Warehouse and Financial Journaling System; and ABS population estimates and projections (ABS 2024a, 2024b) for calculation of per person expenditure.</t>
  </si>
  <si>
    <t xml:space="preserve">ABS (Australian Bureau of Statistics) (2024a) 'Projected population, Aboriginal and Torres Strait Islander Australians, Australia, state and territories, 2021 to 2031' (medium series projections) [Data Explorer Data Set], Estimates and Projections, Aboriginal and Torres Strait Islander Australians, accessed 31 July 2024. https://explore.data.abs.gov.au </t>
  </si>
  <si>
    <t xml:space="preserve">ABS (2024b) 'Quarterly Population Estimates (ERP), by State/Territory, Sex and Age' [Data Explorer Data Set], National, state and territory population - Reference period June 2024, accessed 18 December 2024. https://explore.data.abs.gov.au </t>
  </si>
  <si>
    <r>
      <t>Table D3.15.2: Per person expenditure on benefit-paid pharmaceuticals</t>
    </r>
    <r>
      <rPr>
        <vertAlign val="superscript"/>
        <sz val="10"/>
        <color theme="1"/>
        <rFont val="Book Antiqua"/>
        <family val="1"/>
      </rPr>
      <t>(a)</t>
    </r>
    <r>
      <rPr>
        <b/>
        <sz val="10"/>
        <color theme="1"/>
        <rFont val="Book Antiqua"/>
        <family val="1"/>
      </rPr>
      <t>, by source, state and territory, and Indigenous status, 2022–23</t>
    </r>
  </si>
  <si>
    <r>
      <t>Australia</t>
    </r>
    <r>
      <rPr>
        <vertAlign val="superscript"/>
        <sz val="8"/>
        <color theme="1"/>
        <rFont val="Arial"/>
        <family val="2"/>
      </rPr>
      <t>(b)(c)</t>
    </r>
  </si>
  <si>
    <r>
      <t>Australian Government benefit-paid pharmaceuticals</t>
    </r>
    <r>
      <rPr>
        <vertAlign val="superscript"/>
        <sz val="8"/>
        <color theme="1"/>
        <rFont val="Arial"/>
        <family val="2"/>
      </rPr>
      <t>(d)</t>
    </r>
  </si>
  <si>
    <t xml:space="preserve">Non-Indigenous </t>
  </si>
  <si>
    <r>
      <t>Ratio</t>
    </r>
    <r>
      <rPr>
        <vertAlign val="superscript"/>
        <sz val="8"/>
        <color theme="1"/>
        <rFont val="Arial"/>
        <family val="2"/>
      </rPr>
      <t xml:space="preserve">(e) </t>
    </r>
  </si>
  <si>
    <t>Non-government (individuals) benefit-paid pharmaceuticals</t>
  </si>
  <si>
    <r>
      <t>Total benefit-paid pharmaceuticals</t>
    </r>
    <r>
      <rPr>
        <vertAlign val="superscript"/>
        <sz val="8"/>
        <color theme="1"/>
        <rFont val="Arial"/>
        <family val="2"/>
      </rPr>
      <t>(f)</t>
    </r>
  </si>
  <si>
    <r>
      <rPr>
        <b/>
        <sz val="8"/>
        <color theme="1"/>
        <rFont val="Arial"/>
        <family val="2"/>
      </rPr>
      <t>Ratio</t>
    </r>
    <r>
      <rPr>
        <vertAlign val="superscript"/>
        <sz val="8"/>
        <color theme="1"/>
        <rFont val="Arial"/>
        <family val="2"/>
      </rPr>
      <t xml:space="preserve">(e) </t>
    </r>
  </si>
  <si>
    <t>(b) The total Australia expenditure includes all SA3 regions in the Australian Statistical Geography Standard (ASGS) Edition 3.</t>
  </si>
  <si>
    <t>(c) Includes expenditure where jurisdiction is unknown and expenditure from ‘other territories’.</t>
  </si>
  <si>
    <t xml:space="preserve">(d) Comprises benefit-paid expenditure on PBS medicines including PBS section 85, section 100, section 85 Closing the Gap Co-payment and Section 100 Remote Area Aboriginal Health Services (RAAHS) program. </t>
  </si>
  <si>
    <t>(e) Ratio of First Nations to non-Indigenous expenditure per person.</t>
  </si>
  <si>
    <t>(f) Comprises benefit-paid expenditure on all PBS medicines.</t>
  </si>
  <si>
    <t>2. Per person expenditure is calculated using population estimates and projections (medium series) based on the 2021 Census of Population and Housing.</t>
  </si>
  <si>
    <t>3. An adjustment factor of 0.893 was applied to account for the non-Indigenous patients that used the Remote Area Aboriginal Health Services Program, based on the 2022–23 proportion of total number of services attended by clients attending First Nations patients attendance in Aboriginal Community Controlled Health Services in Remote and Very Remote locations (based on data from the Online Services Collection).</t>
  </si>
  <si>
    <r>
      <t>Table D3.15.3: Per person expenditure on benefit-paid pharmaceuticals, by source, remoteness, and Indigenous status, 2022–23</t>
    </r>
    <r>
      <rPr>
        <vertAlign val="superscript"/>
        <sz val="10"/>
        <color rgb="FF000000"/>
        <rFont val="Book Antiqua"/>
        <family val="1"/>
      </rPr>
      <t>(a)</t>
    </r>
  </si>
  <si>
    <r>
      <t>Australian Government benefit-paid pharmaceuticals</t>
    </r>
    <r>
      <rPr>
        <vertAlign val="superscript"/>
        <sz val="8"/>
        <rFont val="Arial"/>
        <family val="2"/>
      </rPr>
      <t>(d)</t>
    </r>
  </si>
  <si>
    <t>Inner and outer regional</t>
  </si>
  <si>
    <t xml:space="preserve">Remote and very remote </t>
  </si>
  <si>
    <r>
      <rPr>
        <b/>
        <sz val="8"/>
        <color rgb="FF000000"/>
        <rFont val="Arial"/>
        <family val="2"/>
      </rPr>
      <t>Australia</t>
    </r>
    <r>
      <rPr>
        <vertAlign val="superscript"/>
        <sz val="8"/>
        <color rgb="FF000000"/>
        <rFont val="Arial"/>
        <family val="2"/>
      </rPr>
      <t>(e)</t>
    </r>
  </si>
  <si>
    <t xml:space="preserve">Non-government (individuals) benefit-paid pharmaceuticals </t>
  </si>
  <si>
    <t>Total benefit-paid pharmaceuticals</t>
  </si>
  <si>
    <r>
      <rPr>
        <b/>
        <sz val="8"/>
        <color theme="1"/>
        <rFont val="Arial"/>
        <family val="2"/>
      </rPr>
      <t>Australia</t>
    </r>
    <r>
      <rPr>
        <vertAlign val="superscript"/>
        <sz val="8"/>
        <color theme="1"/>
        <rFont val="Arial"/>
        <family val="2"/>
      </rPr>
      <t>(e)(f)</t>
    </r>
  </si>
  <si>
    <t>(b) Ratio of First Nations to non-Indigenous expenditure per person.</t>
  </si>
  <si>
    <r>
      <t>(d) Comprises benefit-paid expenditure on PBS medicines including section 85, section 100, section 85 Closing the Gap Co-payment. The Section 100 Remote Area Aboriginal Health Services (RAAHS) program is captured in '</t>
    </r>
    <r>
      <rPr>
        <i/>
        <sz val="7"/>
        <rFont val="Arial"/>
        <family val="2"/>
      </rPr>
      <t>Remote and very remote</t>
    </r>
    <r>
      <rPr>
        <sz val="7"/>
        <rFont val="Arial"/>
        <family val="2"/>
      </rPr>
      <t>' areas only.</t>
    </r>
  </si>
  <si>
    <t>(e) The total Australia expenditure includes all SA3 regions in the Australian Statistical Geography Standard (ASGS) Edition 3.</t>
  </si>
  <si>
    <t>(f) Includes expenditure where remoteness area is unknown.</t>
  </si>
  <si>
    <t>ABS (Australian Bureau of Statistics) (2024a) 'Projected population, Aboriginal and Torres Strait Islander Australians, Remoteness Areas, 2021 to 2031' Estimates and Projections, Aboriginal and Torres Strait Islander Australians, accessed 31 July 2024. https://www.abs.gov.au/statistics/people/aboriginal-and-torres-strait-islander-peoples/estimates-and-projections-aboriginal-and-torres-strait-islander-australians/2011-2031</t>
  </si>
  <si>
    <t>ABS (2024b) Customised report, obtained on 11 September 2024.</t>
  </si>
  <si>
    <r>
      <t>Table D3.15.4: Per person expenditure</t>
    </r>
    <r>
      <rPr>
        <b/>
        <vertAlign val="superscript"/>
        <sz val="10"/>
        <color theme="1"/>
        <rFont val="Book Antiqua"/>
        <family val="1"/>
      </rPr>
      <t xml:space="preserve"> </t>
    </r>
    <r>
      <rPr>
        <b/>
        <sz val="10"/>
        <color theme="1"/>
        <rFont val="Book Antiqua"/>
        <family val="1"/>
      </rPr>
      <t>on benefit-paid pharmaceuticals, by source and Indigenous status, 2016–17 to 2022–23 (inflation adjusted)</t>
    </r>
    <r>
      <rPr>
        <vertAlign val="superscript"/>
        <sz val="10"/>
        <color theme="1"/>
        <rFont val="Book Antiqua"/>
        <family val="1"/>
      </rPr>
      <t>(a)(b)</t>
    </r>
  </si>
  <si>
    <r>
      <t>Change 2016–17 to 2022–23</t>
    </r>
    <r>
      <rPr>
        <vertAlign val="superscript"/>
        <sz val="8"/>
        <rFont val="Arial"/>
        <family val="2"/>
      </rPr>
      <t>(c)</t>
    </r>
  </si>
  <si>
    <t>2017–18</t>
  </si>
  <si>
    <t>2018–19</t>
  </si>
  <si>
    <t>2019–20</t>
  </si>
  <si>
    <t>2020–21</t>
  </si>
  <si>
    <t>2021–22</t>
  </si>
  <si>
    <t>2022–23</t>
  </si>
  <si>
    <t>Growth 2016–17 to 2022–23 (per cent)</t>
  </si>
  <si>
    <t>Average annual growth (per cent)</t>
  </si>
  <si>
    <r>
      <t>Australian Government benefit-paid pharmaceuticals</t>
    </r>
    <r>
      <rPr>
        <vertAlign val="superscript"/>
        <sz val="8"/>
        <color rgb="FF000000"/>
        <rFont val="Arial"/>
        <family val="2"/>
      </rPr>
      <t xml:space="preserve">(d) </t>
    </r>
  </si>
  <si>
    <r>
      <t>RAAHS program included</t>
    </r>
    <r>
      <rPr>
        <vertAlign val="superscript"/>
        <sz val="8"/>
        <color theme="1"/>
        <rFont val="Arial"/>
        <family val="2"/>
      </rPr>
      <t>(e)</t>
    </r>
  </si>
  <si>
    <r>
      <t xml:space="preserve">          First Nations</t>
    </r>
    <r>
      <rPr>
        <vertAlign val="superscript"/>
        <sz val="8"/>
        <color theme="1"/>
        <rFont val="Arial"/>
        <family val="2"/>
      </rPr>
      <t xml:space="preserve"> </t>
    </r>
    <r>
      <rPr>
        <sz val="8"/>
        <color theme="1"/>
        <rFont val="Arial"/>
        <family val="2"/>
      </rPr>
      <t>- crude</t>
    </r>
  </si>
  <si>
    <t xml:space="preserve">          Non-Indigenous - crude</t>
  </si>
  <si>
    <r>
      <t xml:space="preserve">          Ratio</t>
    </r>
    <r>
      <rPr>
        <vertAlign val="superscript"/>
        <sz val="8"/>
        <color theme="1"/>
        <rFont val="Arial"/>
        <family val="2"/>
      </rPr>
      <t xml:space="preserve">(f) </t>
    </r>
    <r>
      <rPr>
        <sz val="8"/>
        <color theme="1"/>
        <rFont val="Arial"/>
        <family val="2"/>
      </rPr>
      <t>- crude</t>
    </r>
  </si>
  <si>
    <r>
      <t xml:space="preserve">          Difference</t>
    </r>
    <r>
      <rPr>
        <vertAlign val="superscript"/>
        <sz val="8"/>
        <color theme="1"/>
        <rFont val="Arial"/>
        <family val="2"/>
      </rPr>
      <t xml:space="preserve">(g) </t>
    </r>
    <r>
      <rPr>
        <sz val="8"/>
        <color theme="1"/>
        <rFont val="Arial"/>
        <family val="2"/>
      </rPr>
      <t>- crude</t>
    </r>
  </si>
  <si>
    <r>
      <t>RAAHS Program excluded</t>
    </r>
    <r>
      <rPr>
        <vertAlign val="superscript"/>
        <sz val="8"/>
        <color theme="1"/>
        <rFont val="Arial"/>
        <family val="2"/>
      </rPr>
      <t>(e)</t>
    </r>
  </si>
  <si>
    <t xml:space="preserve">          First Nations - crude</t>
  </si>
  <si>
    <r>
      <t xml:space="preserve">          First Nations</t>
    </r>
    <r>
      <rPr>
        <vertAlign val="superscript"/>
        <sz val="8"/>
        <rFont val="Arial"/>
        <family val="2"/>
      </rPr>
      <t xml:space="preserve">(e) </t>
    </r>
    <r>
      <rPr>
        <sz val="8"/>
        <rFont val="Arial"/>
        <family val="2"/>
      </rPr>
      <t xml:space="preserve">- age-standardised  </t>
    </r>
  </si>
  <si>
    <t xml:space="preserve">          Non-Indigenous - age-standardised </t>
  </si>
  <si>
    <r>
      <t xml:space="preserve">          Ratio</t>
    </r>
    <r>
      <rPr>
        <vertAlign val="superscript"/>
        <sz val="8"/>
        <rFont val="Arial"/>
        <family val="2"/>
      </rPr>
      <t>(f)</t>
    </r>
    <r>
      <rPr>
        <sz val="8"/>
        <rFont val="Arial"/>
        <family val="2"/>
      </rPr>
      <t xml:space="preserve"> - age-standardised </t>
    </r>
  </si>
  <si>
    <r>
      <t xml:space="preserve">          Difference</t>
    </r>
    <r>
      <rPr>
        <vertAlign val="superscript"/>
        <sz val="8"/>
        <rFont val="Arial"/>
        <family val="2"/>
      </rPr>
      <t xml:space="preserve">(g) </t>
    </r>
    <r>
      <rPr>
        <sz val="8"/>
        <rFont val="Arial"/>
        <family val="2"/>
      </rPr>
      <t xml:space="preserve">- age-standardised </t>
    </r>
  </si>
  <si>
    <t xml:space="preserve">          First Nations - age-standardised</t>
  </si>
  <si>
    <t>(a) Constant price expenditure for 2016–17 to 2021–22 is adjusted for inflation and is expressed in terms of 2022–23 prices (see also Glossary).</t>
  </si>
  <si>
    <t>(b) Excludes expenditure that was directly administered by state and territory governments and the Repatriation Pharmaceutical Benefits Scheme.</t>
  </si>
  <si>
    <t>(c) Growth and Average annual growth are the growth in spending at constant prices (real growth). Average annual growth is calculated using Compound Annual Growth Rate.</t>
  </si>
  <si>
    <t>(d) Comprises benefit-paid expenditure on PBS medicines including section 85, section 100, section 85 Closing the Gap Co-payment and Section 100 Remote Area Aboriginal Health Services (RAAHS) program, unless indicated otherwise.</t>
  </si>
  <si>
    <t>(e) RAAHS program data are not available by age, and so RAAHS was excluded when calculating age-standardised expenditure. For other (crude) expenditure, two sets of estimates are provided - one including RAAHS and one excluding.</t>
  </si>
  <si>
    <t>(f) Ratio of First Nations to non-Indigenous expenditure per person.</t>
  </si>
  <si>
    <t>(g) Difference is the expenditure per person for First Nations people minus the expenditure per person for non-Indigenous Australians.</t>
  </si>
  <si>
    <t>(h) Comprises benefit-paid expenditure on all PBS medicines.</t>
  </si>
  <si>
    <t>3. Age-standardised rates are calculated based on the direct method using the 2001 Australian standard population, by 5-year age groups up to 65+.</t>
  </si>
  <si>
    <t>Source: AIHW analysis of the PBS data in the Australian Government Department of Health, Disability and Ageing's Enterprise Data Warehouse and Financial Journaling System; and ABS population estimates and projections (ABS 2024a, 2024b, 2024c) for calculation of per person expenditure.</t>
  </si>
  <si>
    <t>ABS (Australian Bureau of Statistics) (2024) 'Table 1: Estimated resident population, Aboriginal and Torres Strait Islander Australians, sex and age groups by states and territories and Australia, 2011 to 2021', Estimates and Projections, Aboriginal and Torres Strait Islander Australians, accessed 11 October 2024. https://www.abs.gov.au/statistics/people/aboriginal-and-torres-strait-islander-peoples/estimates-and-projections-aboriginal-and-torres-strait-islander-australians/2011-2031</t>
  </si>
  <si>
    <t xml:space="preserve">ABS (2024a) 'Projected population, Aboriginal and Torres Strait Islander Australians, Australia, state and territories, 2021 to 2031' (medium series projections) [Data Explorer Data Set], Estimates and Projections, Aboriginal and Torres Strait Islander Australians, accessed 31 July 2024. https://explore.data.abs.gov.au </t>
  </si>
  <si>
    <t xml:space="preserve">ABS (2024c) 'Quarterly Population Estimates (ERP), by State/Territory, Sex and Age' [Data Explorer Data Set], National, state and territory population - Reference period June 2024, accessed 18 December 2024. https://explore.data.abs.gov.au </t>
  </si>
  <si>
    <t>0–4</t>
  </si>
  <si>
    <t>5–9</t>
  </si>
  <si>
    <t>10–14</t>
  </si>
  <si>
    <t>15–19</t>
  </si>
  <si>
    <t>20–24</t>
  </si>
  <si>
    <t>25–29</t>
  </si>
  <si>
    <t>30–34</t>
  </si>
  <si>
    <t>35–39</t>
  </si>
  <si>
    <t>40–44</t>
  </si>
  <si>
    <t>45–49</t>
  </si>
  <si>
    <t>50–54</t>
  </si>
  <si>
    <t>55–59</t>
  </si>
  <si>
    <t>60–64</t>
  </si>
  <si>
    <t>65+</t>
  </si>
  <si>
    <t>Total (crude)</t>
  </si>
  <si>
    <t>Total (age-standardised)</t>
  </si>
  <si>
    <r>
      <t>Australian Government benefit-paid pharmaceuticals</t>
    </r>
    <r>
      <rPr>
        <vertAlign val="superscript"/>
        <sz val="8"/>
        <rFont val="Arial"/>
        <family val="2"/>
      </rPr>
      <t>(a)(b)</t>
    </r>
  </si>
  <si>
    <r>
      <t>Ratio</t>
    </r>
    <r>
      <rPr>
        <vertAlign val="superscript"/>
        <sz val="8"/>
        <rFont val="Arial"/>
        <family val="2"/>
      </rPr>
      <t>(c)</t>
    </r>
  </si>
  <si>
    <r>
      <t>Difference</t>
    </r>
    <r>
      <rPr>
        <vertAlign val="superscript"/>
        <sz val="8"/>
        <rFont val="Arial"/>
        <family val="2"/>
      </rPr>
      <t>(d)</t>
    </r>
  </si>
  <si>
    <r>
      <t>Non-government (individuals) benefit-paid pharmaceuticals</t>
    </r>
    <r>
      <rPr>
        <vertAlign val="superscript"/>
        <sz val="8"/>
        <color rgb="FF000000"/>
        <rFont val="Arial"/>
        <family val="2"/>
      </rPr>
      <t>(e)</t>
    </r>
  </si>
  <si>
    <r>
      <t>Total benefit-paid pharmaceuticals</t>
    </r>
    <r>
      <rPr>
        <vertAlign val="superscript"/>
        <sz val="8"/>
        <rFont val="Arial"/>
        <family val="2"/>
      </rPr>
      <t>(e)</t>
    </r>
  </si>
  <si>
    <t>(a) Comprises benefit-paid expenditure on PBS medicines including section 85, section 100, and  section 85 Closing the Gap Co-payments.</t>
  </si>
  <si>
    <t>(b) Excludes expenditure that was directly administered by state and territory governments and the Repatriation Pharmaceutical Benefits Scheme. Due to the unavailability of data by age groups the PBS items supplied to approved Aboriginal Health Services under the Remote Area Aboriginal Health Services (RAAHS) program are excluded also.</t>
  </si>
  <si>
    <t>(c) Ratio of First Nations to non-Indigenous expenditure per person.</t>
  </si>
  <si>
    <t>(d) Difference is the expenditure per person for First Nations people minus the expenditure per person for non-Indigenous Australians.</t>
  </si>
  <si>
    <t>(e) Includes individuals contribution to benefit-paid pharmaceuticals.</t>
  </si>
  <si>
    <t>Source: AIHW analysis of the PBS data in the Australian Government Department of Health, Disability and Ageing's Enterprise Data Warehouse; and ABS population estimates and projections (ABS 2024a, 2024b) for calculation of per person expenditure.</t>
  </si>
  <si>
    <r>
      <t>Change 2013–14 to 2022–23</t>
    </r>
    <r>
      <rPr>
        <vertAlign val="superscript"/>
        <sz val="8"/>
        <color theme="1"/>
        <rFont val="Arial"/>
        <family val="2"/>
      </rPr>
      <t>(c)</t>
    </r>
  </si>
  <si>
    <r>
      <t>Change 2016–17 to 2022–23</t>
    </r>
    <r>
      <rPr>
        <vertAlign val="superscript"/>
        <sz val="8"/>
        <color theme="1"/>
        <rFont val="Arial"/>
        <family val="2"/>
      </rPr>
      <t>(c)</t>
    </r>
  </si>
  <si>
    <t>Growth 2013–14 to 2022–23 (per cent)</t>
  </si>
  <si>
    <t xml:space="preserve">  Average annual growth (per cent)  </t>
  </si>
  <si>
    <t>Total expenditure on PBS Co-payment Program scripts ($ million)</t>
  </si>
  <si>
    <t>Benefit-paid pharmaceutical</t>
  </si>
  <si>
    <r>
      <t>Concessional co-payment</t>
    </r>
    <r>
      <rPr>
        <vertAlign val="superscript"/>
        <sz val="8"/>
        <rFont val="Arial"/>
        <family val="2"/>
      </rPr>
      <t>(d)</t>
    </r>
  </si>
  <si>
    <r>
      <t>Non-concessional co-payment</t>
    </r>
    <r>
      <rPr>
        <vertAlign val="superscript"/>
        <sz val="8"/>
        <color rgb="FF000000"/>
        <rFont val="Arial"/>
        <family val="2"/>
      </rPr>
      <t xml:space="preserve">(e) </t>
    </r>
  </si>
  <si>
    <t>Per person expenditure on PBS Co-payment Program scripts ($)</t>
  </si>
  <si>
    <t>Total number of individuals prescribed CTG script ('000s)</t>
  </si>
  <si>
    <t>Proportion of individuals prescribed CTG script in the year (per cent)</t>
  </si>
  <si>
    <t xml:space="preserve">Number of CTG scripts </t>
  </si>
  <si>
    <t>Average number of CTG scripts per person</t>
  </si>
  <si>
    <t xml:space="preserve">(a) Constant price expenditure for 2013–14 to 2021–22 is adjusted for inflation and is expressed in terms of 2022–23 prices (see also Glossary). </t>
  </si>
  <si>
    <t>(d) Australian Government benefit paid pharmaceutical copayment for eligible CTG PBS Co-payment Program concessional patients. Concessional patients receive their PBS medicines for free under the CTG PBS Co-payment Program.</t>
  </si>
  <si>
    <t>(e) CTG PBS Co-payment non-concessional patient contributions. CTG PBS non-concessional patient contributions pay the general concessional rate co-payment under the CTG PBS Co-payment Program.</t>
  </si>
  <si>
    <t>1. Comprises section 85 items only, for eligible First Nations people who are registered on the CTG PBS Co-payment Register and who have their co-payment subsidised when obtaining PBS medicines from their local community pharmacy, approved medical practitioner, or a private hospital.</t>
  </si>
  <si>
    <t>2. See PBS Fees, Patient Contributions and Safety Net Thresholds explanatory notes https://www.pbs.gov.au/info/healthpro/explanatory-notes.</t>
  </si>
  <si>
    <t>3. These data are not comparable to those published previously. This is due to changes in methods for disaggregating PBS expenditure by Indigenous status, and due to a change in the populations used (2021 rather than 2016 Census-based estimates). As a result, comparisons over time should be based on the time trend tables provided in this publication, rather than by reference to earlier editions.</t>
  </si>
  <si>
    <t>4. Per person expenditure is calculated using population estimates and projections (medium series) based on the 2021 Census of Population and Housing.</t>
  </si>
  <si>
    <t>Source: AIHW analysis of the PBS data in the Australian Government Department of Health, Disability and Ageing's Enterprise Data Warehouse; and ABS population estimates and projections (ABS 2024a, 2024b, 2024c) for calculation of per person expenditure.</t>
  </si>
  <si>
    <t>ABS (Australian Bureau of Statistics) (2024a) 'Table 1: Estimated resident population, Aboriginal and Torres Strait Islander Australians, sex and age groups by states and territories and Australia, 2011 to 2021', Estimates and Projections, Aboriginal and Torres Strait Islander Australians, accessed 11 October 2024. https://www.abs.gov.au/statistics/people/aboriginal-and-torres-strait-islander-peoples/estimates-and-projections-aboriginal-and-torres-strait-islander-australians/2011-2031</t>
  </si>
  <si>
    <t xml:space="preserve">ABS (2024b) 'Projected population, Aboriginal and Torres Strait Islander Australians, Australia, state and territories, 2021 to 2031' (medium series projections) [Data Explorer Data Set], Estimates and Projections, Aboriginal and Torres Strait Islander Australians, accessed 31 July 2024. https://explore.data.abs.gov.au </t>
  </si>
  <si>
    <t xml:space="preserve">Average annual growth (per cent)  </t>
  </si>
  <si>
    <t>Expenditure ($ million)</t>
  </si>
  <si>
    <t>Australian Government benefit-paid pharmaceuticals</t>
  </si>
  <si>
    <r>
      <t>PBS section 85</t>
    </r>
    <r>
      <rPr>
        <vertAlign val="superscript"/>
        <sz val="8"/>
        <rFont val="Arial"/>
        <family val="2"/>
      </rPr>
      <t>(d)</t>
    </r>
  </si>
  <si>
    <r>
      <t xml:space="preserve">   CTG PBS section 85</t>
    </r>
    <r>
      <rPr>
        <vertAlign val="superscript"/>
        <sz val="8"/>
        <color rgb="FF000000"/>
        <rFont val="Arial"/>
        <family val="2"/>
      </rPr>
      <t>(e)</t>
    </r>
  </si>
  <si>
    <r>
      <t xml:space="preserve">   Section 100 Remote Area Aboriginal Health Services Program</t>
    </r>
    <r>
      <rPr>
        <vertAlign val="superscript"/>
        <sz val="8"/>
        <rFont val="Arial"/>
        <family val="2"/>
      </rPr>
      <t xml:space="preserve">(f) </t>
    </r>
  </si>
  <si>
    <r>
      <t xml:space="preserve">   PBS section 100</t>
    </r>
    <r>
      <rPr>
        <vertAlign val="superscript"/>
        <sz val="8"/>
        <color rgb="FF000000"/>
        <rFont val="Arial"/>
        <family val="2"/>
      </rPr>
      <t>(g)</t>
    </r>
  </si>
  <si>
    <r>
      <t>Non-government (individuals) benefit-paid pharmaceuticals</t>
    </r>
    <r>
      <rPr>
        <vertAlign val="superscript"/>
        <sz val="8"/>
        <rFont val="Arial"/>
        <family val="2"/>
      </rPr>
      <t>(h)</t>
    </r>
  </si>
  <si>
    <r>
      <t xml:space="preserve">   CTG PBS section 85</t>
    </r>
    <r>
      <rPr>
        <vertAlign val="superscript"/>
        <sz val="8"/>
        <rFont val="Arial"/>
        <family val="2"/>
      </rPr>
      <t>(e)</t>
    </r>
  </si>
  <si>
    <t>(f) Comprises benefit-paid expenditure on PBS section 100 to approved Aboriginal Health Services under the Remote Area Aboriginal Health Services Program.</t>
  </si>
  <si>
    <t>(g) Comprises benefit-paid expenditure on PBS section 100 medicines, excluding expenditure for the Remote Area Aboriginal Health Services Program.</t>
  </si>
  <si>
    <t>(h) Comprises benefit-paid expenditure by individuals on all PBS medicines, i.e. patient contribution.</t>
  </si>
  <si>
    <t>3. Per person expenditure is calculated using population estimates and projections (medium series) based on the 2021 Census of Population and Housing. Trends are limited to 2016 onwards, due to a large non-demographic increase in Census counts of Aboriginal and Torres Strait Islander people between 2016 and 2021. The per person estimates for Aboriginal and Torres Strait Islander people in this report are generally lower than, and are not comparable to, those in previous reports.</t>
  </si>
  <si>
    <t>Pharmaceutical Benefits Scheme expenditure by source and Indigenous status, 2022–23</t>
  </si>
  <si>
    <t>Per person expenditure on benefit-paid pharmaceuticals, by source, state and territory, and Indigenous status, 2022–23</t>
  </si>
  <si>
    <t>Per person expenditure on benefit-paid pharmaceuticals, by source, remoteness, and Indigenous status, 2022–23</t>
  </si>
  <si>
    <t>Per person expenditure on benefit-paid pharmaceuticals, by source and Indigenous status, 2016–17 to 2022–23 (inflation adjusted)</t>
  </si>
  <si>
    <t>Table D3.15.7: Per person expenditure on benefit-paid pharmaceuticals (excluding s100 RAAHS), by source, age category, and Indigenous status, 2022–23</t>
  </si>
  <si>
    <t>Table D3.15.7</t>
  </si>
  <si>
    <t>Table D3.15.8</t>
  </si>
  <si>
    <t>Table D3.15.9</t>
  </si>
  <si>
    <r>
      <t>Table D3.15.8: Expenditure for the Closing the Gap Pharmaceutical Benefits Scheme Co-payment Program, 2013–14 to 2022–23 (inflation adjusted)</t>
    </r>
    <r>
      <rPr>
        <vertAlign val="superscript"/>
        <sz val="10"/>
        <color theme="1"/>
        <rFont val="Book Antiqua"/>
        <family val="1"/>
      </rPr>
      <t>(a)(b)</t>
    </r>
  </si>
  <si>
    <r>
      <t>Table D3.15.9: Expenditure on benefit-paid pharmaceuticals for First Nations people, by source, 2013–14 to 2022–23 (inflation adjusted)</t>
    </r>
    <r>
      <rPr>
        <vertAlign val="superscript"/>
        <sz val="10"/>
        <color theme="1"/>
        <rFont val="Book Antiqua"/>
        <family val="1"/>
      </rPr>
      <t>(a)(b)</t>
    </r>
  </si>
  <si>
    <t>Per person expenditure on benefit-paid pharmaceuticals (excluding s100 RAAHS), by source, age category, and Indigenous status, 2022–23</t>
  </si>
  <si>
    <t>Expenditure for the Closing the Gap Pharmaceutical Benefits Scheme Co-payment Program, 2013–14 to 2022–23 (inflation adjusted)</t>
  </si>
  <si>
    <t>Expenditure on benefit-paid pharmaceuticals for First Nations people, by source, 2013–14 to 2022–23 (inflation adjusted)</t>
  </si>
  <si>
    <t>Source: Australian Institute of Health and Welfare (2025) Measure 3.15 Access to prescription medication - Data tables, Aboriginal and Torres Strait Islander Health Performance Framework website, AIHW, Australian Government, accessed [insert date].</t>
  </si>
  <si>
    <t>Health expenditure data - 4 updated or replaced tables, including 2022-23 data. 3 new tables (D3.15.7, D3.15.8, D3.15.9).</t>
  </si>
  <si>
    <t>The AIHW uses ‘First Nations people' to refer to Aboriginal and Torres Strait Islander people. Across the HPF website, 'Indigenous Australians' is also used, with this being progressively updated to ‘First Nations’ people as content in the HPF is updated. Similarly, the terminology used in the tables for this measure varies depending on when those data tables were last updated. The AIHW acknowledges First Nations peoples comprise hundreds of groups with distinct languages, histories, and cultural traditions and therefore the preferred terminology may vary.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</si>
</sst>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0.0"/>
    <numFmt numFmtId="166" formatCode="0.0"/>
    <numFmt numFmtId="167" formatCode="#,##0_ ;\-#,##0\ "/>
    <numFmt numFmtId="168" formatCode="#,##0.0&quot;*&quot;"/>
    <numFmt numFmtId="169" formatCode="_-* #,##0_-;\-* #,##0_-;_-* &quot;-&quot;??_-;_-@_-"/>
    <numFmt numFmtId="170" formatCode="0.0000000000"/>
    <numFmt numFmtId="171" formatCode="0.0E+00"/>
    <numFmt numFmtId="172" formatCode="#,##0.00000"/>
  </numFmts>
  <fonts count="59">
    <font>
      <sz val="11"/>
      <color theme="1"/>
      <name val="Calibri"/>
      <family val="2"/>
      <scheme val="minor"/>
    </font>
    <font>
      <b/>
      <sz val="8"/>
      <name val="Arial"/>
      <family val="2"/>
    </font>
    <font>
      <sz val="8"/>
      <name val="Arial"/>
      <family val="2"/>
    </font>
    <font>
      <i/>
      <sz val="7"/>
      <name val="Arial"/>
      <family val="2"/>
    </font>
    <font>
      <sz val="7"/>
      <name val="Arial"/>
      <family val="2"/>
    </font>
    <font>
      <vertAlign val="superscript"/>
      <sz val="8"/>
      <color indexed="8"/>
      <name val="Arial"/>
      <family val="2"/>
    </font>
    <font>
      <b/>
      <sz val="10"/>
      <name val="Arial"/>
      <family val="2"/>
    </font>
    <font>
      <b/>
      <sz val="10"/>
      <name val="Book Antiqua"/>
      <family val="1"/>
    </font>
    <font>
      <sz val="10"/>
      <color indexed="8"/>
      <name val="Arial"/>
      <family val="2"/>
    </font>
    <font>
      <sz val="10"/>
      <name val="Geneva"/>
      <family val="2"/>
    </font>
    <font>
      <b/>
      <sz val="12"/>
      <name val="Arial"/>
      <family val="2"/>
    </font>
    <font>
      <vertAlign val="superscript"/>
      <sz val="8"/>
      <name val="Arial"/>
      <family val="2"/>
    </font>
    <font>
      <vertAlign val="superscript"/>
      <sz val="10"/>
      <name val="Book Antiqua"/>
      <family val="1"/>
    </font>
    <font>
      <sz val="11"/>
      <color theme="1"/>
      <name val="Calibri"/>
      <family val="2"/>
      <scheme val="minor"/>
    </font>
    <font>
      <u/>
      <sz val="11"/>
      <color theme="10"/>
      <name val="Calibri"/>
      <family val="2"/>
      <scheme val="minor"/>
    </font>
    <font>
      <sz val="11"/>
      <color rgb="FFFF0000"/>
      <name val="Calibri"/>
      <family val="2"/>
      <scheme val="minor"/>
    </font>
    <font>
      <sz val="8"/>
      <color theme="1"/>
      <name val="Arial"/>
      <family val="2"/>
    </font>
    <font>
      <sz val="11"/>
      <name val="Calibri"/>
      <family val="2"/>
      <scheme val="minor"/>
    </font>
    <font>
      <b/>
      <sz val="8"/>
      <color theme="1"/>
      <name val="Arial"/>
      <family val="2"/>
    </font>
    <font>
      <sz val="7"/>
      <color theme="1"/>
      <name val="Arial"/>
      <family val="2"/>
    </font>
    <font>
      <sz val="10"/>
      <name val="Calibri"/>
      <family val="2"/>
      <scheme val="minor"/>
    </font>
    <font>
      <b/>
      <sz val="10"/>
      <color theme="1"/>
      <name val="Arial"/>
      <family val="2"/>
    </font>
    <font>
      <sz val="10"/>
      <color theme="1"/>
      <name val="Arial"/>
      <family val="2"/>
    </font>
    <font>
      <sz val="11"/>
      <color theme="1"/>
      <name val="Book Antiqua"/>
      <family val="1"/>
    </font>
    <font>
      <b/>
      <sz val="11"/>
      <color theme="1"/>
      <name val="Book Antiqua"/>
      <family val="1"/>
    </font>
    <font>
      <sz val="11"/>
      <color rgb="FF0070C0"/>
      <name val="Book Antiqua"/>
      <family val="1"/>
    </font>
    <font>
      <sz val="8"/>
      <color rgb="FF000000"/>
      <name val="Arial"/>
      <family val="2"/>
    </font>
    <font>
      <b/>
      <sz val="8"/>
      <color rgb="FF000000"/>
      <name val="Arial"/>
      <family val="2"/>
    </font>
    <font>
      <vertAlign val="superscript"/>
      <sz val="8"/>
      <color rgb="FF000000"/>
      <name val="Arial"/>
      <family val="2"/>
    </font>
    <font>
      <sz val="7"/>
      <color rgb="FFFF0000"/>
      <name val="Arial"/>
      <family val="2"/>
    </font>
    <font>
      <b/>
      <sz val="12"/>
      <color theme="1"/>
      <name val="Arial"/>
      <family val="2"/>
    </font>
    <font>
      <b/>
      <sz val="11"/>
      <color theme="1"/>
      <name val="Arial"/>
      <family val="2"/>
    </font>
    <font>
      <sz val="11"/>
      <color theme="1"/>
      <name val="Arial"/>
      <family val="2"/>
    </font>
    <font>
      <sz val="11"/>
      <color rgb="FFFF0000"/>
      <name val="Arial"/>
      <family val="2"/>
    </font>
    <font>
      <b/>
      <sz val="11"/>
      <color theme="1"/>
      <name val="Calibri"/>
      <family val="2"/>
      <scheme val="minor"/>
    </font>
    <font>
      <sz val="10"/>
      <name val="Arial"/>
      <family val="2"/>
    </font>
    <font>
      <b/>
      <sz val="7"/>
      <name val="Arial"/>
      <family val="2"/>
    </font>
    <font>
      <vertAlign val="superscript"/>
      <sz val="8"/>
      <color theme="1"/>
      <name val="Arial"/>
      <family val="2"/>
    </font>
    <font>
      <sz val="11"/>
      <color rgb="FF000000"/>
      <name val="Aptos Narrow"/>
      <family val="2"/>
    </font>
    <font>
      <sz val="7"/>
      <color rgb="FF000000"/>
      <name val="Arial"/>
      <family val="2"/>
    </font>
    <font>
      <sz val="11"/>
      <color rgb="FF000000"/>
      <name val="Calibri"/>
      <family val="2"/>
    </font>
    <font>
      <sz val="8"/>
      <color rgb="FF00B0F0"/>
      <name val="Arial"/>
      <family val="2"/>
    </font>
    <font>
      <sz val="11"/>
      <name val="Aptos Narrow"/>
      <family val="2"/>
    </font>
    <font>
      <b/>
      <sz val="10"/>
      <color theme="1"/>
      <name val="Book Antiqua"/>
      <family val="1"/>
    </font>
    <font>
      <vertAlign val="superscript"/>
      <sz val="10"/>
      <color theme="1"/>
      <name val="Book Antiqua"/>
      <family val="1"/>
    </font>
    <font>
      <sz val="11"/>
      <name val="Calibri"/>
      <family val="2"/>
    </font>
    <font>
      <b/>
      <sz val="10"/>
      <color rgb="FF000000"/>
      <name val="Book Antiqua"/>
      <family val="1"/>
    </font>
    <font>
      <vertAlign val="superscript"/>
      <sz val="10"/>
      <color rgb="FF000000"/>
      <name val="Book Antiqua"/>
      <family val="1"/>
    </font>
    <font>
      <b/>
      <sz val="8"/>
      <color rgb="FFFF0000"/>
      <name val="Arial"/>
      <family val="2"/>
    </font>
    <font>
      <sz val="11"/>
      <color rgb="FF0070C0"/>
      <name val="Calibri"/>
      <family val="2"/>
      <scheme val="minor"/>
    </font>
    <font>
      <sz val="7"/>
      <color rgb="FF00B050"/>
      <name val="Arial"/>
      <family val="2"/>
    </font>
    <font>
      <b/>
      <vertAlign val="superscript"/>
      <sz val="10"/>
      <color theme="1"/>
      <name val="Book Antiqua"/>
      <family val="1"/>
    </font>
    <font>
      <sz val="11"/>
      <color rgb="FFFF0000"/>
      <name val="Aptos Narrow"/>
      <family val="2"/>
    </font>
    <font>
      <sz val="8"/>
      <color rgb="FFFF0000"/>
      <name val="Arial"/>
      <family val="2"/>
    </font>
    <font>
      <sz val="8"/>
      <color rgb="FF00B0F0"/>
      <name val="Aptos Narrow"/>
      <family val="2"/>
    </font>
    <font>
      <sz val="7"/>
      <color rgb="FF00B0F0"/>
      <name val="Arial"/>
      <family val="2"/>
    </font>
    <font>
      <sz val="7"/>
      <color theme="1"/>
      <name val="Calibri"/>
      <family val="2"/>
      <scheme val="minor"/>
    </font>
    <font>
      <sz val="11"/>
      <color rgb="FF00B0F0"/>
      <name val="Calibri"/>
      <family val="2"/>
      <scheme val="minor"/>
    </font>
    <font>
      <sz val="11"/>
      <color theme="1"/>
      <name val="Aptos Narrow"/>
      <family val="2"/>
    </font>
  </fonts>
  <fills count="6">
    <fill>
      <patternFill patternType="none"/>
    </fill>
    <fill>
      <patternFill patternType="gray125"/>
    </fill>
    <fill>
      <patternFill patternType="solid">
        <fgColor rgb="FF00B050"/>
        <bgColor indexed="64"/>
      </patternFill>
    </fill>
    <fill>
      <patternFill patternType="solid">
        <fgColor theme="4"/>
        <bgColor indexed="64"/>
      </patternFill>
    </fill>
    <fill>
      <patternFill patternType="solid">
        <fgColor rgb="FFFFFFFF"/>
        <bgColor indexed="64"/>
      </patternFill>
    </fill>
    <fill>
      <patternFill patternType="solid">
        <fgColor rgb="FFFFFFFF"/>
        <bgColor rgb="FF000000"/>
      </patternFill>
    </fill>
  </fills>
  <borders count="44">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medium">
        <color indexed="64"/>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right style="thin">
        <color theme="0" tint="-0.14999847407452621"/>
      </right>
      <top style="medium">
        <color indexed="64"/>
      </top>
      <bottom style="thin">
        <color theme="0" tint="-0.14999847407452621"/>
      </bottom>
      <diagonal/>
    </border>
    <border>
      <left/>
      <right/>
      <top style="medium">
        <color indexed="64"/>
      </top>
      <bottom style="thin">
        <color theme="0" tint="-0.14999847407452621"/>
      </bottom>
      <diagonal/>
    </border>
    <border>
      <left style="thin">
        <color theme="0" tint="-0.14999847407452621"/>
      </left>
      <right/>
      <top style="medium">
        <color indexed="64"/>
      </top>
      <bottom style="thin">
        <color theme="0" tint="-0.14999847407452621"/>
      </bottom>
      <diagonal/>
    </border>
    <border>
      <left style="thin">
        <color theme="0" tint="-0.14999847407452621"/>
      </left>
      <right/>
      <top style="medium">
        <color indexed="64"/>
      </top>
      <bottom style="medium">
        <color indexed="64"/>
      </bottom>
      <diagonal/>
    </border>
    <border>
      <left/>
      <right style="thin">
        <color theme="0" tint="-0.14999847407452621"/>
      </right>
      <top/>
      <bottom style="medium">
        <color indexed="64"/>
      </bottom>
      <diagonal/>
    </border>
    <border>
      <left style="thin">
        <color theme="0" tint="-0.14999847407452621"/>
      </left>
      <right/>
      <top/>
      <bottom style="medium">
        <color indexed="64"/>
      </bottom>
      <diagonal/>
    </border>
    <border>
      <left/>
      <right/>
      <top/>
      <bottom style="medium">
        <color rgb="FF000000"/>
      </bottom>
      <diagonal/>
    </border>
    <border>
      <left/>
      <right/>
      <top style="medium">
        <color rgb="FF000000"/>
      </top>
      <bottom style="medium">
        <color indexed="64"/>
      </bottom>
      <diagonal/>
    </border>
    <border>
      <left/>
      <right/>
      <top style="medium">
        <color indexed="64"/>
      </top>
      <bottom style="medium">
        <color rgb="FF000000"/>
      </bottom>
      <diagonal/>
    </border>
    <border>
      <left/>
      <right/>
      <top style="medium">
        <color rgb="FF000000"/>
      </top>
      <bottom/>
      <diagonal/>
    </border>
    <border>
      <left style="thin">
        <color theme="2"/>
      </left>
      <right style="thin">
        <color theme="2"/>
      </right>
      <top style="thin">
        <color theme="2"/>
      </top>
      <bottom style="thin">
        <color theme="2"/>
      </bottom>
      <diagonal/>
    </border>
    <border>
      <left style="thin">
        <color rgb="FFE8E8E8"/>
      </left>
      <right style="thin">
        <color rgb="FFE8E8E8"/>
      </right>
      <top/>
      <bottom style="thin">
        <color rgb="FFE8E8E8"/>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EEECE1"/>
      </left>
      <right style="thin">
        <color rgb="FFEEECE1"/>
      </right>
      <top/>
      <bottom style="thin">
        <color rgb="FFEEECE1"/>
      </bottom>
      <diagonal/>
    </border>
    <border>
      <left/>
      <right style="thin">
        <color rgb="FFEEECE1"/>
      </right>
      <top/>
      <bottom style="thin">
        <color rgb="FFEEECE1"/>
      </bottom>
      <diagonal/>
    </border>
    <border>
      <left/>
      <right style="thin">
        <color rgb="FFE8E8E8"/>
      </right>
      <top/>
      <bottom style="thin">
        <color rgb="FFE8E8E8"/>
      </bottom>
      <diagonal/>
    </border>
    <border>
      <left style="thin">
        <color rgb="FFE8E8E8"/>
      </left>
      <right style="thin">
        <color rgb="FFE8E8E8"/>
      </right>
      <top style="thin">
        <color rgb="FFEEECE1"/>
      </top>
      <bottom style="thin">
        <color rgb="FFE8E8E8"/>
      </bottom>
      <diagonal/>
    </border>
    <border>
      <left style="thin">
        <color rgb="FFE8E8E8"/>
      </left>
      <right style="thin">
        <color rgb="FFE8E8E8"/>
      </right>
      <top/>
      <bottom style="medium">
        <color indexed="64"/>
      </bottom>
      <diagonal/>
    </border>
    <border>
      <left/>
      <right/>
      <top style="medium">
        <color rgb="FF000000"/>
      </top>
      <bottom style="medium">
        <color rgb="FF000000"/>
      </bottom>
      <diagonal/>
    </border>
    <border>
      <left style="thin">
        <color rgb="FFE8E8E8"/>
      </left>
      <right style="thin">
        <color rgb="FFE8E8E8"/>
      </right>
      <top style="thin">
        <color rgb="FFE8E8E8"/>
      </top>
      <bottom style="thin">
        <color rgb="FFE8E8E8"/>
      </bottom>
      <diagonal/>
    </border>
    <border>
      <left/>
      <right style="thin">
        <color rgb="FFE8E8E8"/>
      </right>
      <top style="thin">
        <color rgb="FFE8E8E8"/>
      </top>
      <bottom style="thin">
        <color rgb="FFE8E8E8"/>
      </bottom>
      <diagonal/>
    </border>
    <border>
      <left style="thin">
        <color rgb="FFE8E8E8"/>
      </left>
      <right style="thin">
        <color rgb="FFE8E8E8"/>
      </right>
      <top style="thin">
        <color rgb="FFE8E8E8"/>
      </top>
      <bottom style="medium">
        <color indexed="64"/>
      </bottom>
      <diagonal/>
    </border>
    <border>
      <left style="thin">
        <color rgb="FFE8E8E8"/>
      </left>
      <right style="thin">
        <color rgb="FFE8E8E8"/>
      </right>
      <top/>
      <bottom style="medium">
        <color rgb="FF000000"/>
      </bottom>
      <diagonal/>
    </border>
    <border>
      <left/>
      <right style="thin">
        <color rgb="FFE8E8E8"/>
      </right>
      <top/>
      <bottom style="medium">
        <color rgb="FF000000"/>
      </bottom>
      <diagonal/>
    </border>
    <border>
      <left/>
      <right style="thin">
        <color rgb="FFE8E8E8"/>
      </right>
      <top/>
      <bottom/>
      <diagonal/>
    </border>
    <border>
      <left style="thin">
        <color theme="2"/>
      </left>
      <right style="thin">
        <color theme="2"/>
      </right>
      <top style="thin">
        <color theme="2"/>
      </top>
      <bottom style="medium">
        <color indexed="64"/>
      </bottom>
      <diagonal/>
    </border>
  </borders>
  <cellStyleXfs count="9">
    <xf numFmtId="0" fontId="0" fillId="0" borderId="0"/>
    <xf numFmtId="0" fontId="8" fillId="0" borderId="0">
      <alignment vertical="top"/>
    </xf>
    <xf numFmtId="0" fontId="8" fillId="0" borderId="0">
      <alignment vertical="top"/>
    </xf>
    <xf numFmtId="0" fontId="8" fillId="0" borderId="0">
      <alignment vertical="top"/>
    </xf>
    <xf numFmtId="164" fontId="13" fillId="0" borderId="0" applyFont="0" applyFill="0" applyBorder="0" applyAlignment="0" applyProtection="0"/>
    <xf numFmtId="0" fontId="14" fillId="0" borderId="0" applyNumberFormat="0" applyFill="0" applyBorder="0" applyAlignment="0" applyProtection="0"/>
    <xf numFmtId="0" fontId="9" fillId="0" borderId="0"/>
    <xf numFmtId="0" fontId="2" fillId="0" borderId="0"/>
    <xf numFmtId="43" fontId="13" fillId="0" borderId="0" applyFont="0" applyFill="0" applyBorder="0" applyAlignment="0" applyProtection="0"/>
  </cellStyleXfs>
  <cellXfs count="349">
    <xf numFmtId="0" fontId="0" fillId="0" borderId="0" xfId="0"/>
    <xf numFmtId="0" fontId="1" fillId="0" borderId="0" xfId="0" applyFont="1" applyAlignment="1">
      <alignment horizontal="right"/>
    </xf>
    <xf numFmtId="0" fontId="16" fillId="0" borderId="0" xfId="0" applyFont="1"/>
    <xf numFmtId="166" fontId="0" fillId="0" borderId="0" xfId="0" applyNumberFormat="1"/>
    <xf numFmtId="0" fontId="4" fillId="0" borderId="0" xfId="0" applyFont="1" applyAlignment="1">
      <alignment horizontal="left" vertical="center"/>
    </xf>
    <xf numFmtId="0" fontId="1" fillId="0" borderId="0" xfId="0" applyFont="1"/>
    <xf numFmtId="0" fontId="1" fillId="0" borderId="0" xfId="0" applyFont="1" applyAlignment="1">
      <alignment horizontal="right" wrapText="1"/>
    </xf>
    <xf numFmtId="0" fontId="2" fillId="0" borderId="0" xfId="0" applyFont="1"/>
    <xf numFmtId="0" fontId="4" fillId="0" borderId="0" xfId="0" applyFont="1"/>
    <xf numFmtId="0" fontId="17" fillId="0" borderId="0" xfId="0" applyFont="1"/>
    <xf numFmtId="166" fontId="2" fillId="0" borderId="0" xfId="0" applyNumberFormat="1" applyFont="1"/>
    <xf numFmtId="0" fontId="14" fillId="0" borderId="0" xfId="5" applyFill="1" applyAlignment="1"/>
    <xf numFmtId="0" fontId="1" fillId="0" borderId="0" xfId="0" applyFont="1" applyAlignment="1">
      <alignment horizontal="left" wrapText="1"/>
    </xf>
    <xf numFmtId="166" fontId="2" fillId="0" borderId="0" xfId="0" applyNumberFormat="1" applyFont="1" applyAlignment="1">
      <alignment horizontal="right"/>
    </xf>
    <xf numFmtId="0" fontId="2" fillId="0" borderId="0" xfId="0" applyFont="1" applyAlignment="1">
      <alignment horizontal="left" wrapText="1"/>
    </xf>
    <xf numFmtId="0" fontId="18" fillId="0" borderId="0" xfId="0" applyFont="1"/>
    <xf numFmtId="0" fontId="18" fillId="0" borderId="2" xfId="0" applyFont="1" applyBorder="1" applyAlignment="1">
      <alignment horizontal="right"/>
    </xf>
    <xf numFmtId="0" fontId="18" fillId="0" borderId="1" xfId="0" applyFont="1" applyBorder="1" applyAlignment="1">
      <alignment horizontal="right"/>
    </xf>
    <xf numFmtId="0" fontId="20" fillId="0" borderId="0" xfId="0" applyFont="1" applyAlignment="1">
      <alignment horizontal="left"/>
    </xf>
    <xf numFmtId="0" fontId="20" fillId="0" borderId="0" xfId="0" applyFont="1"/>
    <xf numFmtId="0" fontId="1" fillId="0" borderId="2" xfId="0" applyFont="1" applyBorder="1" applyAlignment="1">
      <alignment horizontal="left" wrapText="1"/>
    </xf>
    <xf numFmtId="0" fontId="4" fillId="0" borderId="0" xfId="0" applyFont="1" applyAlignment="1">
      <alignment horizontal="left"/>
    </xf>
    <xf numFmtId="167" fontId="2" fillId="0" borderId="0" xfId="4" applyNumberFormat="1" applyFont="1" applyBorder="1" applyAlignment="1">
      <alignment horizontal="right"/>
    </xf>
    <xf numFmtId="167" fontId="16" fillId="0" borderId="0" xfId="4" applyNumberFormat="1" applyFont="1" applyAlignment="1">
      <alignment horizontal="right"/>
    </xf>
    <xf numFmtId="167" fontId="2" fillId="0" borderId="0" xfId="4" applyNumberFormat="1" applyFont="1" applyBorder="1" applyAlignment="1">
      <alignment horizontal="right" wrapText="1"/>
    </xf>
    <xf numFmtId="167" fontId="1" fillId="0" borderId="0" xfId="4" applyNumberFormat="1" applyFont="1" applyBorder="1" applyAlignment="1">
      <alignment horizontal="right" wrapText="1"/>
    </xf>
    <xf numFmtId="167" fontId="18" fillId="0" borderId="0" xfId="4" applyNumberFormat="1" applyFont="1" applyAlignment="1">
      <alignment horizontal="right"/>
    </xf>
    <xf numFmtId="167" fontId="16" fillId="0" borderId="0" xfId="4" applyNumberFormat="1" applyFont="1" applyFill="1" applyAlignment="1">
      <alignment horizontal="right"/>
    </xf>
    <xf numFmtId="167" fontId="2" fillId="0" borderId="0" xfId="4" applyNumberFormat="1" applyFont="1" applyAlignment="1">
      <alignment horizontal="right"/>
    </xf>
    <xf numFmtId="167" fontId="18" fillId="0" borderId="1" xfId="4" applyNumberFormat="1" applyFont="1" applyBorder="1" applyAlignment="1">
      <alignment horizontal="right"/>
    </xf>
    <xf numFmtId="167" fontId="1" fillId="0" borderId="1" xfId="4" applyNumberFormat="1" applyFont="1" applyBorder="1" applyAlignment="1">
      <alignment horizontal="right"/>
    </xf>
    <xf numFmtId="0" fontId="21" fillId="0" borderId="0" xfId="0" applyFont="1"/>
    <xf numFmtId="0" fontId="22" fillId="0" borderId="0" xfId="0" applyFont="1"/>
    <xf numFmtId="0" fontId="23" fillId="2" borderId="0" xfId="0" applyFont="1" applyFill="1"/>
    <xf numFmtId="0" fontId="23" fillId="0" borderId="0" xfId="0" applyFont="1"/>
    <xf numFmtId="0" fontId="23" fillId="3" borderId="0" xfId="0" applyFont="1" applyFill="1"/>
    <xf numFmtId="0" fontId="24" fillId="0" borderId="0" xfId="0" applyFont="1"/>
    <xf numFmtId="0" fontId="23" fillId="0" borderId="0" xfId="0" applyFont="1" applyAlignment="1">
      <alignment horizontal="left" vertical="center"/>
    </xf>
    <xf numFmtId="0" fontId="15" fillId="0" borderId="0" xfId="0" applyFont="1"/>
    <xf numFmtId="0" fontId="25" fillId="0" borderId="0" xfId="0" applyFont="1"/>
    <xf numFmtId="0" fontId="14" fillId="0" borderId="0" xfId="5" applyAlignment="1">
      <alignment vertical="center"/>
    </xf>
    <xf numFmtId="0" fontId="1" fillId="0" borderId="3" xfId="0" applyFont="1" applyBorder="1" applyAlignment="1">
      <alignment horizontal="right" wrapText="1"/>
    </xf>
    <xf numFmtId="0" fontId="27" fillId="0" borderId="0" xfId="0" applyFont="1"/>
    <xf numFmtId="3" fontId="16" fillId="0" borderId="0" xfId="0" applyNumberFormat="1" applyFont="1"/>
    <xf numFmtId="166" fontId="16" fillId="0" borderId="0" xfId="0" applyNumberFormat="1" applyFont="1"/>
    <xf numFmtId="0" fontId="29" fillId="0" borderId="0" xfId="0" applyFont="1"/>
    <xf numFmtId="0" fontId="1" fillId="0" borderId="1" xfId="0" applyFont="1" applyBorder="1" applyAlignment="1">
      <alignment horizontal="right" wrapText="1"/>
    </xf>
    <xf numFmtId="0" fontId="2" fillId="0" borderId="0" xfId="0" applyFont="1" applyAlignment="1">
      <alignment wrapText="1"/>
    </xf>
    <xf numFmtId="1" fontId="2" fillId="0" borderId="0" xfId="0" applyNumberFormat="1" applyFont="1"/>
    <xf numFmtId="0" fontId="10" fillId="0" borderId="0" xfId="0" applyFont="1"/>
    <xf numFmtId="0" fontId="30" fillId="0" borderId="0" xfId="0" applyFont="1"/>
    <xf numFmtId="0" fontId="14" fillId="0" borderId="0" xfId="5"/>
    <xf numFmtId="0" fontId="1" fillId="0" borderId="1" xfId="0" applyFont="1" applyBorder="1"/>
    <xf numFmtId="0" fontId="0" fillId="0" borderId="0" xfId="0" applyAlignment="1">
      <alignment vertical="center"/>
    </xf>
    <xf numFmtId="0" fontId="4" fillId="0" borderId="0" xfId="0" applyFont="1" applyAlignment="1">
      <alignment vertical="center"/>
    </xf>
    <xf numFmtId="0" fontId="15" fillId="0" borderId="0" xfId="0" applyFont="1" applyAlignment="1">
      <alignment vertical="center"/>
    </xf>
    <xf numFmtId="0" fontId="2" fillId="0" borderId="1" xfId="0" applyFont="1" applyBorder="1" applyAlignment="1">
      <alignment horizontal="left"/>
    </xf>
    <xf numFmtId="0" fontId="1" fillId="0" borderId="0" xfId="0" applyFont="1" applyAlignment="1">
      <alignment horizontal="left" vertical="center" wrapText="1"/>
    </xf>
    <xf numFmtId="0" fontId="2" fillId="0" borderId="0" xfId="0" applyFont="1" applyAlignment="1">
      <alignment horizontal="left" vertical="center" wrapText="1"/>
    </xf>
    <xf numFmtId="0" fontId="16" fillId="0" borderId="0" xfId="0" applyFont="1" applyAlignment="1">
      <alignment horizontal="left" vertical="center"/>
    </xf>
    <xf numFmtId="0" fontId="1" fillId="0" borderId="1" xfId="0" applyFont="1" applyBorder="1" applyAlignment="1">
      <alignment horizontal="left" vertical="center"/>
    </xf>
    <xf numFmtId="3" fontId="1" fillId="0" borderId="0" xfId="4" applyNumberFormat="1" applyFont="1" applyBorder="1" applyAlignment="1">
      <alignment horizontal="right" wrapText="1"/>
    </xf>
    <xf numFmtId="3" fontId="18" fillId="0" borderId="0" xfId="4" applyNumberFormat="1" applyFont="1" applyAlignment="1"/>
    <xf numFmtId="166" fontId="16" fillId="0" borderId="0" xfId="0" applyNumberFormat="1" applyFont="1" applyAlignment="1">
      <alignment horizontal="right"/>
    </xf>
    <xf numFmtId="0" fontId="18" fillId="0" borderId="1" xfId="0" applyFont="1" applyBorder="1" applyAlignment="1">
      <alignment horizontal="left" vertical="center" wrapText="1"/>
    </xf>
    <xf numFmtId="3" fontId="1" fillId="0" borderId="1" xfId="4" applyNumberFormat="1" applyFont="1" applyBorder="1" applyAlignment="1">
      <alignment horizontal="right"/>
    </xf>
    <xf numFmtId="0" fontId="19" fillId="0" borderId="0" xfId="0" applyFont="1" applyAlignment="1">
      <alignment horizontal="left" vertical="center"/>
    </xf>
    <xf numFmtId="0" fontId="6" fillId="0" borderId="0" xfId="0" applyFont="1"/>
    <xf numFmtId="0" fontId="22" fillId="0" borderId="0" xfId="0" applyFont="1" applyAlignment="1">
      <alignment horizontal="left" vertical="center"/>
    </xf>
    <xf numFmtId="0" fontId="22" fillId="0" borderId="0" xfId="0" applyFont="1" applyAlignment="1">
      <alignment vertical="center"/>
    </xf>
    <xf numFmtId="0" fontId="32" fillId="0" borderId="0" xfId="0" applyFont="1"/>
    <xf numFmtId="0" fontId="33" fillId="0" borderId="0" xfId="0" applyFont="1"/>
    <xf numFmtId="49" fontId="22" fillId="0" borderId="4" xfId="0" applyNumberFormat="1" applyFont="1" applyBorder="1" applyAlignment="1">
      <alignment horizontal="left" vertical="top"/>
    </xf>
    <xf numFmtId="0" fontId="2" fillId="0" borderId="0" xfId="0" applyFont="1" applyAlignment="1">
      <alignment horizontal="center"/>
    </xf>
    <xf numFmtId="0" fontId="2"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lignment horizontal="right" vertical="center"/>
    </xf>
    <xf numFmtId="0" fontId="1" fillId="0" borderId="0" xfId="0" applyFont="1" applyAlignment="1">
      <alignment vertical="center" wrapText="1"/>
    </xf>
    <xf numFmtId="0" fontId="35" fillId="0" borderId="0" xfId="0" applyFont="1" applyAlignment="1">
      <alignment horizontal="left" wrapText="1"/>
    </xf>
    <xf numFmtId="3" fontId="2" fillId="0" borderId="0" xfId="0" applyNumberFormat="1" applyFont="1"/>
    <xf numFmtId="0" fontId="35" fillId="0" borderId="0" xfId="0" applyFont="1" applyAlignment="1">
      <alignment wrapText="1"/>
    </xf>
    <xf numFmtId="0" fontId="1" fillId="0" borderId="1" xfId="0" applyFont="1" applyBorder="1" applyAlignment="1">
      <alignment horizontal="left" wrapText="1"/>
    </xf>
    <xf numFmtId="3" fontId="1" fillId="0" borderId="1" xfId="0" applyNumberFormat="1" applyFont="1" applyBorder="1"/>
    <xf numFmtId="0" fontId="34" fillId="0" borderId="0" xfId="0" applyFont="1"/>
    <xf numFmtId="0" fontId="2" fillId="0" borderId="0" xfId="0" applyFont="1" applyAlignment="1">
      <alignment vertical="center" wrapText="1"/>
    </xf>
    <xf numFmtId="0" fontId="1" fillId="0" borderId="1" xfId="0" applyFont="1" applyBorder="1" applyAlignment="1">
      <alignment horizontal="left" vertical="center" wrapText="1"/>
    </xf>
    <xf numFmtId="165" fontId="1" fillId="0" borderId="1" xfId="0" applyNumberFormat="1" applyFont="1" applyBorder="1"/>
    <xf numFmtId="0" fontId="2" fillId="0" borderId="0" xfId="0" applyFont="1" applyAlignment="1">
      <alignment horizontal="left" vertical="center"/>
    </xf>
    <xf numFmtId="0" fontId="2" fillId="0" borderId="1" xfId="0" applyFont="1" applyBorder="1" applyAlignment="1">
      <alignment vertical="center" wrapText="1"/>
    </xf>
    <xf numFmtId="166" fontId="2" fillId="0" borderId="1" xfId="0" applyNumberFormat="1" applyFont="1" applyBorder="1"/>
    <xf numFmtId="0" fontId="4" fillId="0" borderId="2" xfId="0" applyFont="1" applyBorder="1" applyAlignment="1">
      <alignment vertical="center"/>
    </xf>
    <xf numFmtId="0" fontId="4" fillId="0" borderId="2" xfId="0" applyFont="1" applyBorder="1"/>
    <xf numFmtId="0" fontId="19" fillId="0" borderId="0" xfId="0" applyFont="1" applyAlignment="1">
      <alignment wrapText="1"/>
    </xf>
    <xf numFmtId="0" fontId="31" fillId="0" borderId="0" xfId="0" applyFont="1"/>
    <xf numFmtId="0" fontId="14" fillId="0" borderId="0" xfId="5" applyAlignment="1"/>
    <xf numFmtId="0" fontId="4" fillId="0" borderId="0" xfId="0" applyFont="1" applyAlignment="1">
      <alignment vertical="center" wrapText="1"/>
    </xf>
    <xf numFmtId="0" fontId="4" fillId="0" borderId="0" xfId="0" applyFont="1" applyAlignment="1">
      <alignment horizontal="left" wrapText="1"/>
    </xf>
    <xf numFmtId="0" fontId="1" fillId="0" borderId="1" xfId="0" applyFont="1" applyBorder="1" applyAlignment="1">
      <alignment horizontal="center"/>
    </xf>
    <xf numFmtId="0" fontId="32" fillId="4" borderId="8" xfId="0" applyFont="1" applyFill="1" applyBorder="1"/>
    <xf numFmtId="0" fontId="16" fillId="4" borderId="8" xfId="0" applyFont="1" applyFill="1" applyBorder="1"/>
    <xf numFmtId="165" fontId="1" fillId="4" borderId="8" xfId="0" applyNumberFormat="1" applyFont="1" applyFill="1" applyBorder="1" applyAlignment="1">
      <alignment horizontal="right"/>
    </xf>
    <xf numFmtId="165" fontId="2" fillId="4" borderId="8" xfId="0" applyNumberFormat="1" applyFont="1" applyFill="1" applyBorder="1" applyAlignment="1">
      <alignment horizontal="right"/>
    </xf>
    <xf numFmtId="0" fontId="16" fillId="4" borderId="8" xfId="0" applyFont="1" applyFill="1" applyBorder="1" applyAlignment="1">
      <alignment vertical="center"/>
    </xf>
    <xf numFmtId="0" fontId="18" fillId="4" borderId="8" xfId="0" applyFont="1" applyFill="1" applyBorder="1"/>
    <xf numFmtId="0" fontId="4" fillId="4" borderId="8" xfId="0" applyFont="1" applyFill="1" applyBorder="1" applyAlignment="1">
      <alignment horizontal="left" vertical="center"/>
    </xf>
    <xf numFmtId="3" fontId="16" fillId="4" borderId="8" xfId="0" applyNumberFormat="1" applyFont="1" applyFill="1" applyBorder="1"/>
    <xf numFmtId="0" fontId="36" fillId="4" borderId="8" xfId="0" applyFont="1" applyFill="1" applyBorder="1" applyAlignment="1">
      <alignment horizontal="left" vertical="center"/>
    </xf>
    <xf numFmtId="0" fontId="16" fillId="0" borderId="8" xfId="0" applyFont="1" applyBorder="1"/>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0" xfId="0" applyFont="1" applyAlignment="1">
      <alignment horizontal="right" vertical="center"/>
    </xf>
    <xf numFmtId="0" fontId="4" fillId="4" borderId="9" xfId="0" applyFont="1" applyFill="1" applyBorder="1" applyAlignment="1">
      <alignment vertical="center"/>
    </xf>
    <xf numFmtId="0" fontId="4" fillId="4" borderId="10" xfId="0" applyFont="1" applyFill="1" applyBorder="1" applyAlignment="1">
      <alignment vertical="center"/>
    </xf>
    <xf numFmtId="0" fontId="4" fillId="4" borderId="11" xfId="0" applyFont="1" applyFill="1" applyBorder="1" applyAlignment="1">
      <alignment vertical="center"/>
    </xf>
    <xf numFmtId="0" fontId="16" fillId="4" borderId="8" xfId="0" applyFont="1" applyFill="1" applyBorder="1" applyAlignment="1">
      <alignment horizontal="left" indent="2"/>
    </xf>
    <xf numFmtId="0" fontId="4" fillId="4" borderId="8" xfId="0" applyFont="1" applyFill="1" applyBorder="1" applyAlignment="1">
      <alignment vertical="center" wrapText="1"/>
    </xf>
    <xf numFmtId="0" fontId="4" fillId="4" borderId="8" xfId="0" applyFont="1" applyFill="1" applyBorder="1" applyAlignment="1">
      <alignment vertical="center"/>
    </xf>
    <xf numFmtId="0" fontId="4" fillId="0" borderId="8" xfId="0" applyFont="1" applyBorder="1" applyAlignment="1">
      <alignment horizontal="left" vertical="center"/>
    </xf>
    <xf numFmtId="0" fontId="4" fillId="4" borderId="12" xfId="0" applyFont="1" applyFill="1" applyBorder="1" applyAlignment="1">
      <alignment vertical="center" wrapText="1"/>
    </xf>
    <xf numFmtId="0" fontId="4" fillId="4" borderId="12" xfId="0" applyFont="1" applyFill="1" applyBorder="1" applyAlignment="1">
      <alignment horizontal="left" vertical="center"/>
    </xf>
    <xf numFmtId="0" fontId="16" fillId="4" borderId="9" xfId="0" applyFont="1" applyFill="1" applyBorder="1"/>
    <xf numFmtId="168" fontId="16" fillId="0" borderId="1" xfId="0" applyNumberFormat="1" applyFont="1" applyBorder="1" applyAlignment="1">
      <alignment horizontal="right"/>
    </xf>
    <xf numFmtId="0" fontId="16" fillId="0" borderId="1" xfId="0" applyFont="1" applyBorder="1" applyAlignment="1">
      <alignment horizontal="right"/>
    </xf>
    <xf numFmtId="0" fontId="18" fillId="0" borderId="13" xfId="0" applyFont="1" applyBorder="1" applyAlignment="1">
      <alignment horizontal="left" wrapText="1"/>
    </xf>
    <xf numFmtId="168" fontId="16" fillId="0" borderId="14" xfId="0" applyNumberFormat="1" applyFont="1" applyBorder="1" applyAlignment="1">
      <alignment horizontal="right"/>
    </xf>
    <xf numFmtId="0" fontId="16" fillId="0" borderId="14" xfId="0" applyFont="1" applyBorder="1" applyAlignment="1">
      <alignment horizontal="right"/>
    </xf>
    <xf numFmtId="0" fontId="18" fillId="0" borderId="11" xfId="0" applyFont="1" applyBorder="1" applyAlignment="1">
      <alignment horizontal="left" wrapText="1"/>
    </xf>
    <xf numFmtId="166" fontId="16" fillId="4" borderId="15" xfId="0" applyNumberFormat="1" applyFont="1" applyFill="1" applyBorder="1"/>
    <xf numFmtId="0" fontId="16" fillId="0" borderId="15" xfId="0" applyFont="1" applyBorder="1"/>
    <xf numFmtId="0" fontId="16" fillId="0" borderId="16" xfId="0" applyFont="1" applyBorder="1" applyAlignment="1">
      <alignment horizontal="left"/>
    </xf>
    <xf numFmtId="166" fontId="16" fillId="4" borderId="12" xfId="0" applyNumberFormat="1" applyFont="1" applyFill="1" applyBorder="1"/>
    <xf numFmtId="0" fontId="16" fillId="0" borderId="11" xfId="0" applyFont="1" applyBorder="1" applyAlignment="1">
      <alignment horizontal="left"/>
    </xf>
    <xf numFmtId="0" fontId="16" fillId="0" borderId="14" xfId="0" applyFont="1" applyBorder="1"/>
    <xf numFmtId="0" fontId="16" fillId="0" borderId="8" xfId="0" applyFont="1" applyBorder="1" applyAlignment="1">
      <alignment horizontal="left"/>
    </xf>
    <xf numFmtId="0" fontId="16" fillId="4" borderId="12" xfId="0" applyFont="1" applyFill="1" applyBorder="1"/>
    <xf numFmtId="0" fontId="16" fillId="4" borderId="8" xfId="0" applyFont="1" applyFill="1" applyBorder="1" applyAlignment="1">
      <alignment horizontal="left"/>
    </xf>
    <xf numFmtId="3" fontId="16" fillId="4" borderId="12" xfId="0" applyNumberFormat="1" applyFont="1" applyFill="1" applyBorder="1"/>
    <xf numFmtId="0" fontId="18" fillId="4" borderId="16" xfId="0" applyFont="1" applyFill="1" applyBorder="1" applyAlignment="1">
      <alignment horizontal="right" wrapText="1"/>
    </xf>
    <xf numFmtId="3" fontId="18" fillId="4" borderId="16" xfId="0" applyNumberFormat="1" applyFont="1" applyFill="1" applyBorder="1" applyAlignment="1">
      <alignment horizontal="right" wrapText="1"/>
    </xf>
    <xf numFmtId="0" fontId="16" fillId="4" borderId="16" xfId="0" applyFont="1" applyFill="1" applyBorder="1"/>
    <xf numFmtId="0" fontId="18" fillId="4" borderId="12" xfId="0" applyFont="1" applyFill="1" applyBorder="1" applyAlignment="1">
      <alignment vertical="center" wrapText="1"/>
    </xf>
    <xf numFmtId="0" fontId="14" fillId="0" borderId="0" xfId="5" applyBorder="1" applyAlignment="1"/>
    <xf numFmtId="0" fontId="38" fillId="0" borderId="0" xfId="0" applyFont="1"/>
    <xf numFmtId="0" fontId="1" fillId="0" borderId="0" xfId="0" applyFont="1" applyAlignment="1">
      <alignment wrapText="1"/>
    </xf>
    <xf numFmtId="0" fontId="1" fillId="0" borderId="23" xfId="0" applyFont="1" applyBorder="1" applyAlignment="1">
      <alignment wrapText="1"/>
    </xf>
    <xf numFmtId="169" fontId="0" fillId="0" borderId="0" xfId="8" applyNumberFormat="1" applyFont="1"/>
    <xf numFmtId="3" fontId="2" fillId="0" borderId="0" xfId="8" applyNumberFormat="1" applyFont="1"/>
    <xf numFmtId="3" fontId="2" fillId="0" borderId="0" xfId="8" applyNumberFormat="1" applyFont="1" applyFill="1"/>
    <xf numFmtId="165" fontId="2" fillId="0" borderId="0" xfId="8" applyNumberFormat="1" applyFont="1"/>
    <xf numFmtId="165" fontId="2" fillId="0" borderId="0" xfId="0" applyNumberFormat="1" applyFont="1"/>
    <xf numFmtId="0" fontId="26" fillId="0" borderId="0" xfId="0" applyFont="1" applyAlignment="1">
      <alignment wrapText="1"/>
    </xf>
    <xf numFmtId="3" fontId="2" fillId="0" borderId="0" xfId="8" applyNumberFormat="1" applyFont="1" applyAlignment="1">
      <alignment horizontal="right"/>
    </xf>
    <xf numFmtId="165" fontId="2" fillId="0" borderId="0" xfId="8" applyNumberFormat="1" applyFont="1" applyAlignment="1">
      <alignment horizontal="right"/>
    </xf>
    <xf numFmtId="0" fontId="27" fillId="0" borderId="0" xfId="0" applyFont="1" applyAlignment="1">
      <alignment horizontal="left" wrapText="1" indent="1"/>
    </xf>
    <xf numFmtId="3" fontId="1" fillId="0" borderId="0" xfId="8" applyNumberFormat="1" applyFont="1"/>
    <xf numFmtId="3" fontId="1" fillId="0" borderId="0" xfId="8" applyNumberFormat="1" applyFont="1" applyFill="1"/>
    <xf numFmtId="165" fontId="1" fillId="0" borderId="0" xfId="8" applyNumberFormat="1" applyFont="1"/>
    <xf numFmtId="3" fontId="1" fillId="0" borderId="0" xfId="0" applyNumberFormat="1" applyFont="1"/>
    <xf numFmtId="165" fontId="1" fillId="0" borderId="0" xfId="0" applyNumberFormat="1" applyFont="1"/>
    <xf numFmtId="0" fontId="27" fillId="0" borderId="0" xfId="0" applyFont="1" applyAlignment="1">
      <alignment wrapText="1"/>
    </xf>
    <xf numFmtId="165" fontId="2" fillId="0" borderId="0" xfId="8" applyNumberFormat="1" applyFont="1" applyFill="1"/>
    <xf numFmtId="3" fontId="1" fillId="0" borderId="1" xfId="8" applyNumberFormat="1" applyFont="1" applyBorder="1"/>
    <xf numFmtId="3" fontId="1" fillId="0" borderId="1" xfId="8" applyNumberFormat="1" applyFont="1" applyFill="1" applyBorder="1"/>
    <xf numFmtId="165" fontId="1" fillId="0" borderId="1" xfId="8" applyNumberFormat="1" applyFont="1" applyBorder="1"/>
    <xf numFmtId="0" fontId="39" fillId="0" borderId="0" xfId="0" applyFont="1"/>
    <xf numFmtId="0" fontId="19" fillId="0" borderId="0" xfId="0" applyFont="1"/>
    <xf numFmtId="0" fontId="4" fillId="0" borderId="0" xfId="0" applyFont="1" applyAlignment="1">
      <alignment wrapText="1"/>
    </xf>
    <xf numFmtId="0" fontId="40" fillId="0" borderId="0" xfId="0" applyFont="1"/>
    <xf numFmtId="0" fontId="19" fillId="0" borderId="0" xfId="0" applyFont="1" applyAlignment="1">
      <alignment horizontal="left" wrapText="1"/>
    </xf>
    <xf numFmtId="0" fontId="41" fillId="0" borderId="0" xfId="0" applyFont="1" applyAlignment="1">
      <alignment wrapText="1"/>
    </xf>
    <xf numFmtId="0" fontId="42" fillId="0" borderId="0" xfId="0" applyFont="1"/>
    <xf numFmtId="0" fontId="40" fillId="0" borderId="0" xfId="0" applyFont="1" applyAlignment="1">
      <alignment wrapText="1"/>
    </xf>
    <xf numFmtId="0" fontId="36" fillId="0" borderId="0" xfId="0" applyFont="1" applyAlignment="1">
      <alignment wrapText="1"/>
    </xf>
    <xf numFmtId="0" fontId="42" fillId="0" borderId="0" xfId="0" applyFont="1" applyAlignment="1">
      <alignment wrapText="1"/>
    </xf>
    <xf numFmtId="0" fontId="27" fillId="0" borderId="1" xfId="0" applyFont="1" applyBorder="1" applyAlignment="1">
      <alignment wrapText="1"/>
    </xf>
    <xf numFmtId="0" fontId="18" fillId="0" borderId="0" xfId="0" applyFont="1" applyAlignment="1">
      <alignment wrapText="1"/>
    </xf>
    <xf numFmtId="0" fontId="16" fillId="0" borderId="0" xfId="0" applyFont="1" applyAlignment="1">
      <alignment horizontal="left" wrapText="1" indent="1"/>
    </xf>
    <xf numFmtId="1" fontId="16" fillId="0" borderId="0" xfId="0" applyNumberFormat="1" applyFont="1"/>
    <xf numFmtId="166" fontId="18" fillId="0" borderId="0" xfId="0" applyNumberFormat="1" applyFont="1"/>
    <xf numFmtId="1" fontId="0" fillId="0" borderId="0" xfId="0" applyNumberFormat="1"/>
    <xf numFmtId="0" fontId="18" fillId="0" borderId="0" xfId="0" applyFont="1" applyAlignment="1">
      <alignment horizontal="left" wrapText="1" indent="1"/>
    </xf>
    <xf numFmtId="1" fontId="18" fillId="0" borderId="0" xfId="0" applyNumberFormat="1" applyFont="1"/>
    <xf numFmtId="170" fontId="0" fillId="0" borderId="0" xfId="0" applyNumberFormat="1"/>
    <xf numFmtId="171" fontId="0" fillId="0" borderId="0" xfId="0" applyNumberFormat="1"/>
    <xf numFmtId="0" fontId="16" fillId="0" borderId="1" xfId="0" applyFont="1" applyBorder="1" applyAlignment="1">
      <alignment horizontal="left" wrapText="1" indent="1"/>
    </xf>
    <xf numFmtId="166" fontId="18" fillId="0" borderId="1" xfId="0" applyNumberFormat="1" applyFont="1" applyBorder="1"/>
    <xf numFmtId="0" fontId="29" fillId="0" borderId="0" xfId="0" applyFont="1" applyAlignment="1">
      <alignment wrapText="1"/>
    </xf>
    <xf numFmtId="0" fontId="45" fillId="0" borderId="0" xfId="0" applyFont="1"/>
    <xf numFmtId="0" fontId="1" fillId="0" borderId="0" xfId="0" applyFont="1" applyAlignment="1">
      <alignment horizontal="center"/>
    </xf>
    <xf numFmtId="0" fontId="48" fillId="0" borderId="0" xfId="0" applyFont="1" applyAlignment="1">
      <alignment wrapText="1"/>
    </xf>
    <xf numFmtId="0" fontId="26" fillId="0" borderId="0" xfId="0" applyFont="1"/>
    <xf numFmtId="3" fontId="16" fillId="0" borderId="0" xfId="8" applyNumberFormat="1" applyFont="1" applyFill="1"/>
    <xf numFmtId="165" fontId="16" fillId="0" borderId="0" xfId="0" applyNumberFormat="1" applyFont="1"/>
    <xf numFmtId="3" fontId="18" fillId="0" borderId="0" xfId="0" applyNumberFormat="1" applyFont="1"/>
    <xf numFmtId="3" fontId="18" fillId="0" borderId="0" xfId="8" applyNumberFormat="1" applyFont="1" applyFill="1"/>
    <xf numFmtId="165" fontId="18" fillId="0" borderId="0" xfId="0" applyNumberFormat="1" applyFont="1"/>
    <xf numFmtId="0" fontId="16" fillId="0" borderId="1" xfId="0" applyFont="1" applyBorder="1"/>
    <xf numFmtId="3" fontId="18" fillId="0" borderId="23" xfId="0" applyNumberFormat="1" applyFont="1" applyBorder="1"/>
    <xf numFmtId="3" fontId="18" fillId="0" borderId="23" xfId="8" applyNumberFormat="1" applyFont="1" applyFill="1" applyBorder="1"/>
    <xf numFmtId="165" fontId="18" fillId="0" borderId="23" xfId="0" applyNumberFormat="1" applyFont="1" applyBorder="1"/>
    <xf numFmtId="0" fontId="49" fillId="0" borderId="0" xfId="0" applyFont="1"/>
    <xf numFmtId="0" fontId="50" fillId="0" borderId="0" xfId="0" applyFont="1" applyAlignment="1">
      <alignment vertical="center" wrapText="1"/>
    </xf>
    <xf numFmtId="0" fontId="50" fillId="0" borderId="0" xfId="0" applyFont="1" applyAlignment="1">
      <alignment vertical="center"/>
    </xf>
    <xf numFmtId="0" fontId="52" fillId="0" borderId="0" xfId="0" applyFont="1"/>
    <xf numFmtId="0" fontId="27" fillId="0" borderId="1" xfId="0" applyFont="1" applyBorder="1"/>
    <xf numFmtId="0" fontId="27" fillId="0" borderId="1" xfId="0" applyFont="1" applyBorder="1" applyAlignment="1">
      <alignment horizontal="right"/>
    </xf>
    <xf numFmtId="0" fontId="1" fillId="0" borderId="26" xfId="0" applyFont="1" applyBorder="1"/>
    <xf numFmtId="0" fontId="18" fillId="0" borderId="0" xfId="0" applyFont="1" applyAlignment="1">
      <alignment horizontal="left" indent="1"/>
    </xf>
    <xf numFmtId="0" fontId="53" fillId="0" borderId="0" xfId="0" applyFont="1"/>
    <xf numFmtId="166" fontId="16" fillId="0" borderId="0" xfId="8" applyNumberFormat="1" applyFont="1" applyFill="1" applyAlignment="1">
      <alignment horizontal="right"/>
    </xf>
    <xf numFmtId="166" fontId="16" fillId="0" borderId="27" xfId="0" applyNumberFormat="1" applyFont="1" applyBorder="1" applyAlignment="1">
      <alignment horizontal="right"/>
    </xf>
    <xf numFmtId="0" fontId="16" fillId="0" borderId="0" xfId="0" applyFont="1" applyAlignment="1">
      <alignment vertical="center"/>
    </xf>
    <xf numFmtId="166" fontId="16" fillId="0" borderId="28" xfId="0" applyNumberFormat="1" applyFont="1" applyBorder="1" applyAlignment="1">
      <alignment horizontal="right"/>
    </xf>
    <xf numFmtId="1" fontId="16" fillId="0" borderId="0" xfId="8" applyNumberFormat="1" applyFont="1" applyFill="1" applyAlignment="1">
      <alignment horizontal="right"/>
    </xf>
    <xf numFmtId="166" fontId="16" fillId="0" borderId="0" xfId="8" applyNumberFormat="1" applyFont="1" applyFill="1" applyBorder="1" applyAlignment="1">
      <alignment horizontal="right"/>
    </xf>
    <xf numFmtId="166" fontId="16" fillId="0" borderId="29" xfId="8" applyNumberFormat="1" applyFont="1" applyFill="1" applyBorder="1" applyAlignment="1">
      <alignment horizontal="right"/>
    </xf>
    <xf numFmtId="166" fontId="16" fillId="0" borderId="30" xfId="8" applyNumberFormat="1" applyFont="1" applyFill="1" applyBorder="1" applyAlignment="1">
      <alignment horizontal="right"/>
    </xf>
    <xf numFmtId="166" fontId="16" fillId="0" borderId="31" xfId="8" applyNumberFormat="1" applyFont="1" applyFill="1" applyBorder="1" applyAlignment="1">
      <alignment horizontal="right"/>
    </xf>
    <xf numFmtId="166" fontId="16" fillId="0" borderId="32" xfId="8" applyNumberFormat="1" applyFont="1" applyFill="1" applyBorder="1" applyAlignment="1">
      <alignment horizontal="right"/>
    </xf>
    <xf numFmtId="166" fontId="16" fillId="0" borderId="28" xfId="8" applyNumberFormat="1" applyFont="1" applyFill="1" applyBorder="1" applyAlignment="1">
      <alignment horizontal="right"/>
    </xf>
    <xf numFmtId="166" fontId="16" fillId="0" borderId="33" xfId="8" applyNumberFormat="1" applyFont="1" applyFill="1" applyBorder="1" applyAlignment="1">
      <alignment horizontal="right"/>
    </xf>
    <xf numFmtId="166" fontId="16" fillId="0" borderId="34" xfId="0" applyNumberFormat="1" applyFont="1" applyBorder="1" applyAlignment="1">
      <alignment horizontal="right"/>
    </xf>
    <xf numFmtId="0" fontId="26" fillId="0" borderId="23" xfId="0" applyFont="1" applyBorder="1"/>
    <xf numFmtId="1" fontId="16" fillId="0" borderId="1" xfId="8" applyNumberFormat="1" applyFont="1" applyFill="1" applyBorder="1" applyAlignment="1">
      <alignment horizontal="right"/>
    </xf>
    <xf numFmtId="166" fontId="16" fillId="0" borderId="23" xfId="8" applyNumberFormat="1" applyFont="1" applyFill="1" applyBorder="1" applyAlignment="1">
      <alignment horizontal="right"/>
    </xf>
    <xf numFmtId="166" fontId="16" fillId="0" borderId="35" xfId="0" applyNumberFormat="1" applyFont="1" applyBorder="1" applyAlignment="1">
      <alignment horizontal="right"/>
    </xf>
    <xf numFmtId="0" fontId="54" fillId="0" borderId="0" xfId="0" applyFont="1"/>
    <xf numFmtId="0" fontId="36" fillId="0" borderId="0" xfId="0" applyFont="1"/>
    <xf numFmtId="2" fontId="1" fillId="0" borderId="23" xfId="0" applyNumberFormat="1" applyFont="1" applyBorder="1" applyAlignment="1">
      <alignment horizontal="right"/>
    </xf>
    <xf numFmtId="49" fontId="1" fillId="0" borderId="23" xfId="0" applyNumberFormat="1" applyFont="1" applyBorder="1" applyAlignment="1">
      <alignment horizontal="right"/>
    </xf>
    <xf numFmtId="2" fontId="1" fillId="0" borderId="23" xfId="0" applyNumberFormat="1" applyFont="1" applyBorder="1" applyAlignment="1">
      <alignment horizontal="right" wrapText="1"/>
    </xf>
    <xf numFmtId="0" fontId="2" fillId="0" borderId="0" xfId="0" applyFont="1" applyAlignment="1">
      <alignment horizontal="left" indent="1"/>
    </xf>
    <xf numFmtId="3" fontId="2" fillId="0" borderId="0" xfId="8" applyNumberFormat="1" applyFont="1" applyFill="1" applyAlignment="1"/>
    <xf numFmtId="165" fontId="2" fillId="0" borderId="0" xfId="8" applyNumberFormat="1" applyFont="1" applyFill="1" applyAlignment="1"/>
    <xf numFmtId="0" fontId="2" fillId="0" borderId="1" xfId="0" applyFont="1" applyBorder="1" applyAlignment="1">
      <alignment horizontal="left" indent="1"/>
    </xf>
    <xf numFmtId="3" fontId="2" fillId="0" borderId="1" xfId="8" applyNumberFormat="1" applyFont="1" applyFill="1" applyBorder="1"/>
    <xf numFmtId="3" fontId="2" fillId="0" borderId="1" xfId="8" applyNumberFormat="1" applyFont="1" applyFill="1" applyBorder="1" applyAlignment="1"/>
    <xf numFmtId="0" fontId="42" fillId="0" borderId="0" xfId="0" applyFont="1" applyAlignment="1">
      <alignment horizontal="right"/>
    </xf>
    <xf numFmtId="0" fontId="26" fillId="0" borderId="0" xfId="0" applyFont="1" applyAlignment="1">
      <alignment horizontal="right"/>
    </xf>
    <xf numFmtId="0" fontId="26" fillId="5" borderId="37" xfId="0" applyFont="1" applyFill="1" applyBorder="1"/>
    <xf numFmtId="0" fontId="26" fillId="5" borderId="38" xfId="0" applyFont="1" applyFill="1" applyBorder="1"/>
    <xf numFmtId="1" fontId="26" fillId="0" borderId="0" xfId="8" applyNumberFormat="1" applyFont="1" applyAlignment="1">
      <alignment horizontal="right"/>
    </xf>
    <xf numFmtId="166" fontId="26" fillId="5" borderId="28" xfId="8" applyNumberFormat="1" applyFont="1" applyFill="1" applyBorder="1" applyAlignment="1"/>
    <xf numFmtId="166" fontId="26" fillId="5" borderId="33" xfId="8" applyNumberFormat="1" applyFont="1" applyFill="1" applyBorder="1" applyAlignment="1"/>
    <xf numFmtId="169" fontId="0" fillId="0" borderId="0" xfId="0" applyNumberFormat="1"/>
    <xf numFmtId="0" fontId="26" fillId="0" borderId="0" xfId="0" applyFont="1" applyAlignment="1">
      <alignment horizontal="left" indent="1"/>
    </xf>
    <xf numFmtId="172" fontId="26" fillId="0" borderId="0" xfId="8" applyNumberFormat="1" applyFont="1" applyAlignment="1">
      <alignment horizontal="right"/>
    </xf>
    <xf numFmtId="0" fontId="1" fillId="0" borderId="0" xfId="0" applyFont="1" applyAlignment="1">
      <alignment horizontal="left" indent="1"/>
    </xf>
    <xf numFmtId="1" fontId="27" fillId="0" borderId="0" xfId="8" applyNumberFormat="1" applyFont="1" applyAlignment="1">
      <alignment horizontal="right"/>
    </xf>
    <xf numFmtId="166" fontId="27" fillId="5" borderId="28" xfId="8" applyNumberFormat="1" applyFont="1" applyFill="1" applyBorder="1" applyAlignment="1"/>
    <xf numFmtId="166" fontId="27" fillId="5" borderId="33" xfId="8" applyNumberFormat="1" applyFont="1" applyFill="1" applyBorder="1" applyAlignment="1"/>
    <xf numFmtId="166" fontId="26" fillId="5" borderId="28" xfId="8" applyNumberFormat="1" applyFont="1" applyFill="1" applyBorder="1" applyAlignment="1">
      <alignment horizontal="right"/>
    </xf>
    <xf numFmtId="166" fontId="27" fillId="5" borderId="28" xfId="8" applyNumberFormat="1" applyFont="1" applyFill="1" applyBorder="1" applyAlignment="1">
      <alignment horizontal="right"/>
    </xf>
    <xf numFmtId="166" fontId="26" fillId="5" borderId="37" xfId="8" applyNumberFormat="1" applyFont="1" applyFill="1" applyBorder="1" applyAlignment="1"/>
    <xf numFmtId="166" fontId="26" fillId="5" borderId="38" xfId="8" applyNumberFormat="1" applyFont="1" applyFill="1" applyBorder="1" applyAlignment="1"/>
    <xf numFmtId="166" fontId="26" fillId="0" borderId="0" xfId="8" applyNumberFormat="1" applyFont="1" applyAlignment="1">
      <alignment horizontal="right"/>
    </xf>
    <xf numFmtId="3" fontId="26" fillId="0" borderId="0" xfId="8" applyNumberFormat="1" applyFont="1" applyAlignment="1">
      <alignment horizontal="right"/>
    </xf>
    <xf numFmtId="0" fontId="2" fillId="0" borderId="1" xfId="0" applyFont="1" applyBorder="1"/>
    <xf numFmtId="1" fontId="26" fillId="0" borderId="1" xfId="8" applyNumberFormat="1" applyFont="1" applyBorder="1" applyAlignment="1">
      <alignment horizontal="right"/>
    </xf>
    <xf numFmtId="1" fontId="26" fillId="0" borderId="23" xfId="8" applyNumberFormat="1" applyFont="1" applyBorder="1" applyAlignment="1">
      <alignment horizontal="right"/>
    </xf>
    <xf numFmtId="166" fontId="26" fillId="5" borderId="39" xfId="8" applyNumberFormat="1" applyFont="1" applyFill="1" applyBorder="1" applyAlignment="1">
      <alignment horizontal="right"/>
    </xf>
    <xf numFmtId="166" fontId="26" fillId="5" borderId="40" xfId="8" applyNumberFormat="1" applyFont="1" applyFill="1" applyBorder="1" applyAlignment="1"/>
    <xf numFmtId="166" fontId="26" fillId="5" borderId="41" xfId="8" applyNumberFormat="1" applyFont="1" applyFill="1" applyBorder="1" applyAlignment="1"/>
    <xf numFmtId="3" fontId="26" fillId="0" borderId="2" xfId="8" applyNumberFormat="1" applyFont="1" applyBorder="1" applyAlignment="1">
      <alignment horizontal="right"/>
    </xf>
    <xf numFmtId="0" fontId="2" fillId="0" borderId="28" xfId="0" applyFont="1" applyBorder="1"/>
    <xf numFmtId="0" fontId="41" fillId="0" borderId="33" xfId="0" applyFont="1" applyBorder="1"/>
    <xf numFmtId="0" fontId="4" fillId="0" borderId="0" xfId="0" applyFont="1" applyAlignment="1">
      <alignment horizontal="right"/>
    </xf>
    <xf numFmtId="0" fontId="4" fillId="0" borderId="28" xfId="0" applyFont="1" applyBorder="1"/>
    <xf numFmtId="0" fontId="55" fillId="0" borderId="33" xfId="0" applyFont="1" applyBorder="1"/>
    <xf numFmtId="0" fontId="56" fillId="0" borderId="0" xfId="0" applyFont="1"/>
    <xf numFmtId="0" fontId="19" fillId="0" borderId="42" xfId="0" applyFont="1" applyBorder="1"/>
    <xf numFmtId="0" fontId="4" fillId="0" borderId="0" xfId="0" applyFont="1" applyAlignment="1">
      <alignment horizontal="right" wrapText="1"/>
    </xf>
    <xf numFmtId="0" fontId="55" fillId="0" borderId="0" xfId="0" applyFont="1" applyAlignment="1">
      <alignment wrapText="1"/>
    </xf>
    <xf numFmtId="0" fontId="2" fillId="0" borderId="0" xfId="0" applyFont="1" applyAlignment="1">
      <alignment horizontal="right" wrapText="1"/>
    </xf>
    <xf numFmtId="0" fontId="57" fillId="0" borderId="0" xfId="0" applyFont="1"/>
    <xf numFmtId="0" fontId="36" fillId="0" borderId="0" xfId="0" applyFont="1" applyAlignment="1">
      <alignment horizontal="right"/>
    </xf>
    <xf numFmtId="0" fontId="0" fillId="0" borderId="0" xfId="0" applyAlignment="1">
      <alignment horizontal="right"/>
    </xf>
    <xf numFmtId="0" fontId="1" fillId="0" borderId="26" xfId="0" applyFont="1" applyBorder="1" applyAlignment="1">
      <alignment wrapText="1"/>
    </xf>
    <xf numFmtId="0" fontId="27" fillId="0" borderId="0" xfId="0" applyFont="1" applyAlignment="1">
      <alignment horizontal="left"/>
    </xf>
    <xf numFmtId="0" fontId="26" fillId="0" borderId="37" xfId="0" applyFont="1" applyBorder="1"/>
    <xf numFmtId="0" fontId="26" fillId="0" borderId="38" xfId="0" applyFont="1" applyBorder="1"/>
    <xf numFmtId="166" fontId="16" fillId="0" borderId="28" xfId="0" applyNumberFormat="1" applyFont="1" applyBorder="1"/>
    <xf numFmtId="166" fontId="16" fillId="0" borderId="33" xfId="0" applyNumberFormat="1" applyFont="1" applyBorder="1"/>
    <xf numFmtId="1" fontId="18" fillId="0" borderId="23" xfId="0" applyNumberFormat="1" applyFont="1" applyBorder="1"/>
    <xf numFmtId="166" fontId="18" fillId="0" borderId="43" xfId="0" applyNumberFormat="1" applyFont="1" applyBorder="1" applyAlignment="1">
      <alignment horizontal="right"/>
    </xf>
    <xf numFmtId="1" fontId="26" fillId="0" borderId="0" xfId="0" applyNumberFormat="1" applyFont="1" applyAlignment="1">
      <alignment horizontal="right"/>
    </xf>
    <xf numFmtId="1" fontId="27" fillId="0" borderId="1" xfId="0" applyNumberFormat="1" applyFont="1" applyBorder="1" applyAlignment="1">
      <alignment horizontal="right"/>
    </xf>
    <xf numFmtId="166" fontId="18" fillId="0" borderId="23" xfId="0" applyNumberFormat="1" applyFont="1" applyBorder="1" applyAlignment="1">
      <alignment horizontal="right"/>
    </xf>
    <xf numFmtId="166" fontId="18" fillId="0" borderId="23" xfId="0" applyNumberFormat="1" applyFont="1" applyBorder="1"/>
    <xf numFmtId="0" fontId="58" fillId="0" borderId="0" xfId="0" applyFont="1"/>
    <xf numFmtId="0" fontId="19" fillId="0" borderId="0" xfId="0" applyFont="1" applyAlignment="1">
      <alignment horizontal="left"/>
    </xf>
    <xf numFmtId="0" fontId="16" fillId="0" borderId="2" xfId="0" applyFont="1" applyBorder="1" applyAlignment="1">
      <alignment horizontal="center"/>
    </xf>
    <xf numFmtId="0" fontId="22" fillId="0" borderId="0" xfId="0" applyFont="1" applyAlignment="1">
      <alignment horizontal="left" vertical="center" wrapText="1"/>
    </xf>
    <xf numFmtId="0" fontId="22" fillId="0" borderId="4" xfId="0" applyFont="1" applyBorder="1" applyAlignment="1">
      <alignmen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49" fontId="35" fillId="0" borderId="6" xfId="0" applyNumberFormat="1" applyFont="1" applyBorder="1" applyAlignment="1">
      <alignment horizontal="left" vertical="top"/>
    </xf>
    <xf numFmtId="49" fontId="35" fillId="0" borderId="7" xfId="0" applyNumberFormat="1" applyFont="1" applyBorder="1" applyAlignment="1">
      <alignment horizontal="left" vertical="top"/>
    </xf>
    <xf numFmtId="0" fontId="4" fillId="0" borderId="0" xfId="0" applyFont="1" applyAlignment="1">
      <alignment horizontal="left" vertical="center" wrapText="1"/>
    </xf>
    <xf numFmtId="0" fontId="19" fillId="0" borderId="0" xfId="0" applyFont="1" applyAlignment="1">
      <alignment horizontal="left" wrapText="1"/>
    </xf>
    <xf numFmtId="0" fontId="7" fillId="0" borderId="1" xfId="0" applyFont="1" applyBorder="1" applyAlignment="1">
      <alignment wrapText="1"/>
    </xf>
    <xf numFmtId="0" fontId="1" fillId="0" borderId="0" xfId="0" applyFont="1" applyAlignment="1">
      <alignment wrapText="1"/>
    </xf>
    <xf numFmtId="0" fontId="1" fillId="0" borderId="23" xfId="0" applyFont="1" applyBorder="1" applyAlignment="1">
      <alignment wrapText="1"/>
    </xf>
    <xf numFmtId="0" fontId="1" fillId="0" borderId="3" xfId="0" applyFont="1" applyBorder="1" applyAlignment="1">
      <alignment horizontal="center"/>
    </xf>
    <xf numFmtId="0" fontId="1" fillId="0" borderId="3" xfId="0" applyFont="1" applyBorder="1" applyAlignment="1">
      <alignment horizontal="center" wrapText="1"/>
    </xf>
    <xf numFmtId="0" fontId="4" fillId="0" borderId="0" xfId="0" applyFont="1" applyAlignment="1">
      <alignment horizontal="left" wrapText="1"/>
    </xf>
    <xf numFmtId="0" fontId="39" fillId="0" borderId="0" xfId="0" applyFont="1" applyAlignment="1">
      <alignment horizontal="left" vertical="center" wrapText="1"/>
    </xf>
    <xf numFmtId="0" fontId="43" fillId="0" borderId="23" xfId="0" applyFont="1" applyBorder="1" applyAlignment="1">
      <alignment wrapText="1"/>
    </xf>
    <xf numFmtId="0" fontId="1" fillId="0" borderId="24" xfId="0" applyFont="1" applyBorder="1" applyAlignment="1">
      <alignment horizontal="center" wrapText="1"/>
    </xf>
    <xf numFmtId="0" fontId="46" fillId="0" borderId="1" xfId="0" applyFont="1" applyBorder="1" applyAlignment="1">
      <alignment horizontal="left" wrapText="1"/>
    </xf>
    <xf numFmtId="0" fontId="7" fillId="0" borderId="1" xfId="0" applyFont="1" applyBorder="1" applyAlignment="1">
      <alignment horizontal="left" wrapText="1"/>
    </xf>
    <xf numFmtId="0" fontId="1" fillId="0" borderId="1" xfId="0" applyFont="1" applyBorder="1" applyAlignment="1">
      <alignment horizontal="center"/>
    </xf>
    <xf numFmtId="0" fontId="43" fillId="0" borderId="1" xfId="0" applyFont="1" applyBorder="1" applyAlignment="1">
      <alignment horizontal="left" wrapText="1"/>
    </xf>
    <xf numFmtId="0" fontId="1" fillId="0" borderId="1" xfId="0" applyFont="1" applyBorder="1" applyAlignment="1">
      <alignment horizontal="center" wrapText="1"/>
    </xf>
    <xf numFmtId="0" fontId="1" fillId="0" borderId="25" xfId="0" applyFont="1" applyBorder="1" applyAlignment="1">
      <alignment horizontal="center"/>
    </xf>
    <xf numFmtId="0" fontId="4" fillId="0" borderId="0" xfId="0" applyFont="1" applyAlignment="1">
      <alignment wrapText="1"/>
    </xf>
    <xf numFmtId="0" fontId="18" fillId="0" borderId="3" xfId="0" applyFont="1" applyBorder="1" applyAlignment="1">
      <alignment horizontal="center"/>
    </xf>
    <xf numFmtId="0" fontId="16" fillId="0" borderId="3" xfId="0" applyFont="1" applyBorder="1" applyAlignment="1">
      <alignment horizontal="center"/>
    </xf>
    <xf numFmtId="0" fontId="18" fillId="0" borderId="0" xfId="0" applyFont="1" applyAlignment="1">
      <alignment horizontal="center" wrapText="1"/>
    </xf>
    <xf numFmtId="3" fontId="1" fillId="0" borderId="2" xfId="0" applyNumberFormat="1" applyFont="1" applyBorder="1" applyAlignment="1">
      <alignment horizontal="center" wrapText="1"/>
    </xf>
    <xf numFmtId="165" fontId="1" fillId="0" borderId="0" xfId="0" applyNumberFormat="1" applyFont="1"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xf>
    <xf numFmtId="0" fontId="1" fillId="0" borderId="2" xfId="0" applyFont="1" applyBorder="1" applyAlignment="1">
      <alignment horizontal="center" wrapText="1"/>
    </xf>
    <xf numFmtId="3" fontId="1" fillId="0" borderId="0" xfId="0" applyNumberFormat="1" applyFont="1" applyAlignment="1">
      <alignment horizontal="center" wrapText="1"/>
    </xf>
    <xf numFmtId="0" fontId="46" fillId="0" borderId="23" xfId="0" applyFont="1" applyBorder="1" applyAlignment="1">
      <alignment horizontal="left"/>
    </xf>
    <xf numFmtId="0" fontId="1" fillId="0" borderId="36" xfId="0" applyFont="1" applyBorder="1" applyAlignment="1">
      <alignment horizontal="center"/>
    </xf>
    <xf numFmtId="0" fontId="43" fillId="5" borderId="23" xfId="0" applyFont="1" applyFill="1" applyBorder="1" applyAlignment="1">
      <alignment horizontal="left"/>
    </xf>
    <xf numFmtId="0" fontId="18" fillId="0" borderId="24" xfId="0" applyFont="1" applyBorder="1" applyAlignment="1">
      <alignment horizontal="center" wrapText="1"/>
    </xf>
    <xf numFmtId="0" fontId="43" fillId="0" borderId="23" xfId="0" applyFont="1" applyBorder="1" applyAlignment="1">
      <alignment horizontal="left"/>
    </xf>
    <xf numFmtId="0" fontId="27" fillId="0" borderId="26" xfId="0" applyFont="1" applyBorder="1" applyAlignment="1">
      <alignment horizontal="left"/>
    </xf>
    <xf numFmtId="0" fontId="27" fillId="0" borderId="1" xfId="0" applyFont="1" applyBorder="1" applyAlignment="1">
      <alignment horizontal="left"/>
    </xf>
    <xf numFmtId="0" fontId="18" fillId="0" borderId="24" xfId="0" applyFont="1" applyBorder="1" applyAlignment="1">
      <alignment horizontal="center"/>
    </xf>
    <xf numFmtId="0" fontId="4" fillId="4" borderId="11"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8" fillId="4" borderId="22"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3" xfId="0" applyFont="1" applyFill="1" applyBorder="1" applyAlignment="1">
      <alignment horizontal="center" vertical="center" wrapText="1"/>
    </xf>
    <xf numFmtId="3" fontId="18" fillId="4" borderId="19" xfId="0" applyNumberFormat="1" applyFont="1" applyFill="1" applyBorder="1" applyAlignment="1">
      <alignment horizontal="center"/>
    </xf>
    <xf numFmtId="3" fontId="18" fillId="4" borderId="18" xfId="0" applyNumberFormat="1" applyFont="1" applyFill="1" applyBorder="1" applyAlignment="1">
      <alignment horizontal="center"/>
    </xf>
    <xf numFmtId="3" fontId="18" fillId="4" borderId="17" xfId="0" applyNumberFormat="1" applyFont="1" applyFill="1" applyBorder="1" applyAlignment="1">
      <alignment horizontal="center"/>
    </xf>
    <xf numFmtId="0" fontId="18" fillId="4" borderId="11" xfId="0" applyFont="1" applyFill="1" applyBorder="1" applyAlignment="1">
      <alignment horizontal="center"/>
    </xf>
    <xf numFmtId="0" fontId="18" fillId="4" borderId="10" xfId="0" applyFont="1" applyFill="1" applyBorder="1" applyAlignment="1">
      <alignment horizontal="center"/>
    </xf>
    <xf numFmtId="0" fontId="18" fillId="4" borderId="9" xfId="0" applyFont="1" applyFill="1" applyBorder="1" applyAlignment="1">
      <alignment horizontal="center"/>
    </xf>
    <xf numFmtId="0" fontId="7" fillId="0" borderId="1" xfId="0" applyFont="1" applyBorder="1" applyAlignment="1">
      <alignment horizontal="left"/>
    </xf>
  </cellXfs>
  <cellStyles count="9">
    <cellStyle name=" 1" xfId="1" xr:uid="{00000000-0005-0000-0000-000000000000}"/>
    <cellStyle name=" 1 2" xfId="2" xr:uid="{00000000-0005-0000-0000-000001000000}"/>
    <cellStyle name=" 1 2 2" xfId="3" xr:uid="{00000000-0005-0000-0000-000002000000}"/>
    <cellStyle name="Comma" xfId="4" builtinId="3"/>
    <cellStyle name="Comma 2" xfId="8" xr:uid="{DD5FA491-3563-4F8E-88B3-43255499B8B5}"/>
    <cellStyle name="Hyperlink" xfId="5" builtinId="8"/>
    <cellStyle name="Microsoft " xfId="6" xr:uid="{00000000-0005-0000-0000-000005000000}"/>
    <cellStyle name="Microsoft Excel found an error in the formula you entered. " xfId="7" xr:uid="{00000000-0005-0000-0000-000006000000}"/>
    <cellStyle name="Normal" xfId="0" builtinId="0"/>
  </cellStyles>
  <dxfs count="1">
    <dxf>
      <fill>
        <patternFill>
          <bgColor rgb="FF8C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66675</xdr:colOff>
      <xdr:row>3</xdr:row>
      <xdr:rowOff>152400</xdr:rowOff>
    </xdr:to>
    <xdr:pic>
      <xdr:nvPicPr>
        <xdr:cNvPr id="2080" name="Picture 3">
          <a:extLst>
            <a:ext uri="{FF2B5EF4-FFF2-40B4-BE49-F238E27FC236}">
              <a16:creationId xmlns:a16="http://schemas.microsoft.com/office/drawing/2014/main" id="{00000000-0008-0000-0000-000020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22</xdr:row>
      <xdr:rowOff>9525</xdr:rowOff>
    </xdr:from>
    <xdr:to>
      <xdr:col>5</xdr:col>
      <xdr:colOff>581025</xdr:colOff>
      <xdr:row>23</xdr:row>
      <xdr:rowOff>21071</xdr:rowOff>
    </xdr:to>
    <xdr:pic>
      <xdr:nvPicPr>
        <xdr:cNvPr id="4" name="Picture 3">
          <a:extLst>
            <a:ext uri="{FF2B5EF4-FFF2-40B4-BE49-F238E27FC236}">
              <a16:creationId xmlns:a16="http://schemas.microsoft.com/office/drawing/2014/main" id="{FDC185F2-31F5-4CDB-B7AD-65FF29A29B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57525" y="4610100"/>
          <a:ext cx="571500" cy="20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95250</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xdr:colOff>
      <xdr:row>27</xdr:row>
      <xdr:rowOff>9525</xdr:rowOff>
    </xdr:from>
    <xdr:to>
      <xdr:col>5</xdr:col>
      <xdr:colOff>581025</xdr:colOff>
      <xdr:row>28</xdr:row>
      <xdr:rowOff>21071</xdr:rowOff>
    </xdr:to>
    <xdr:pic>
      <xdr:nvPicPr>
        <xdr:cNvPr id="4" name="Picture 3">
          <a:extLst>
            <a:ext uri="{FF2B5EF4-FFF2-40B4-BE49-F238E27FC236}">
              <a16:creationId xmlns:a16="http://schemas.microsoft.com/office/drawing/2014/main" id="{549A1AE4-E782-49FA-8AD9-DFAAE19145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57525" y="4610100"/>
          <a:ext cx="571500" cy="20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digenoushpf.gov.au/content/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ndigenoushpf.gov.au/content/copyrigh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L59"/>
  <sheetViews>
    <sheetView tabSelected="1" zoomScaleNormal="100" workbookViewId="0"/>
  </sheetViews>
  <sheetFormatPr defaultRowHeight="15"/>
  <cols>
    <col min="1" max="1" width="14" customWidth="1"/>
  </cols>
  <sheetData>
    <row r="5" spans="1:2" ht="15.75">
      <c r="A5" s="50" t="s">
        <v>169</v>
      </c>
    </row>
    <row r="6" spans="1:2">
      <c r="A6" s="93" t="s">
        <v>44</v>
      </c>
    </row>
    <row r="7" spans="1:2">
      <c r="A7" s="31" t="s">
        <v>198</v>
      </c>
    </row>
    <row r="8" spans="1:2">
      <c r="A8" s="31"/>
    </row>
    <row r="9" spans="1:2" s="34" customFormat="1" ht="16.5">
      <c r="A9" s="33"/>
      <c r="B9" s="32" t="s">
        <v>53</v>
      </c>
    </row>
    <row r="10" spans="1:2" s="34" customFormat="1" ht="16.5">
      <c r="A10" s="35"/>
      <c r="B10" s="32" t="s">
        <v>54</v>
      </c>
    </row>
    <row r="11" spans="1:2" s="34" customFormat="1" ht="16.5">
      <c r="A11" s="36"/>
    </row>
    <row r="12" spans="1:2" s="34" customFormat="1" ht="16.5" customHeight="1">
      <c r="A12" s="94" t="s">
        <v>191</v>
      </c>
      <c r="B12" t="s">
        <v>396</v>
      </c>
    </row>
    <row r="13" spans="1:2" s="34" customFormat="1" ht="16.5" customHeight="1">
      <c r="A13" s="94" t="s">
        <v>192</v>
      </c>
      <c r="B13" t="s">
        <v>397</v>
      </c>
    </row>
    <row r="14" spans="1:2" s="34" customFormat="1" ht="16.5" customHeight="1">
      <c r="A14" s="94" t="s">
        <v>193</v>
      </c>
      <c r="B14" t="s">
        <v>398</v>
      </c>
    </row>
    <row r="15" spans="1:2" s="34" customFormat="1" ht="16.5" customHeight="1">
      <c r="A15" s="94" t="s">
        <v>194</v>
      </c>
      <c r="B15" t="s">
        <v>399</v>
      </c>
    </row>
    <row r="16" spans="1:2" s="39" customFormat="1" ht="16.5" customHeight="1">
      <c r="A16" s="94" t="s">
        <v>195</v>
      </c>
      <c r="B16" s="9" t="s">
        <v>203</v>
      </c>
    </row>
    <row r="17" spans="1:12" ht="16.5" customHeight="1">
      <c r="A17" s="94" t="s">
        <v>196</v>
      </c>
      <c r="B17" t="s">
        <v>202</v>
      </c>
    </row>
    <row r="18" spans="1:12" ht="16.5" customHeight="1">
      <c r="A18" s="94" t="s">
        <v>401</v>
      </c>
      <c r="B18" t="s">
        <v>406</v>
      </c>
    </row>
    <row r="19" spans="1:12" ht="16.5" customHeight="1">
      <c r="A19" s="94" t="s">
        <v>402</v>
      </c>
      <c r="B19" t="s">
        <v>407</v>
      </c>
    </row>
    <row r="20" spans="1:12" ht="16.5" customHeight="1">
      <c r="A20" s="94" t="s">
        <v>403</v>
      </c>
      <c r="B20" t="s">
        <v>408</v>
      </c>
    </row>
    <row r="21" spans="1:12" ht="16.5" customHeight="1">
      <c r="A21" s="142" t="s">
        <v>231</v>
      </c>
      <c r="B21" s="9" t="s">
        <v>232</v>
      </c>
      <c r="C21" s="9"/>
      <c r="D21" s="9"/>
      <c r="E21" s="9"/>
      <c r="F21" s="9"/>
      <c r="G21" s="9"/>
      <c r="H21" s="9"/>
      <c r="I21" s="9"/>
      <c r="J21" s="9"/>
      <c r="K21" s="9"/>
      <c r="L21" s="9"/>
    </row>
    <row r="22" spans="1:12" s="9" customFormat="1"/>
    <row r="23" spans="1:12">
      <c r="A23" s="40" t="s">
        <v>48</v>
      </c>
      <c r="B23" s="9"/>
      <c r="C23" s="9"/>
      <c r="D23" s="9"/>
      <c r="E23" s="9"/>
      <c r="F23" s="9"/>
    </row>
    <row r="24" spans="1:12">
      <c r="A24" s="31"/>
    </row>
    <row r="25" spans="1:12">
      <c r="A25" s="32"/>
    </row>
    <row r="26" spans="1:12">
      <c r="A26" s="32"/>
    </row>
    <row r="27" spans="1:12">
      <c r="A27" s="32"/>
    </row>
    <row r="29" spans="1:12">
      <c r="A29" s="31"/>
    </row>
    <row r="30" spans="1:12">
      <c r="A30" s="32"/>
    </row>
    <row r="31" spans="1:12">
      <c r="A31" s="32"/>
    </row>
    <row r="32" spans="1:12">
      <c r="A32" s="32"/>
    </row>
    <row r="34" spans="1:1">
      <c r="A34" s="31"/>
    </row>
    <row r="35" spans="1:1">
      <c r="A35" s="32"/>
    </row>
    <row r="36" spans="1:1">
      <c r="A36" s="32"/>
    </row>
    <row r="37" spans="1:1">
      <c r="A37" s="32"/>
    </row>
    <row r="38" spans="1:1">
      <c r="A38" s="32"/>
    </row>
    <row r="39" spans="1:1">
      <c r="A39" s="32"/>
    </row>
    <row r="40" spans="1:1">
      <c r="A40" s="31"/>
    </row>
    <row r="41" spans="1:1">
      <c r="A41" s="32"/>
    </row>
    <row r="42" spans="1:1">
      <c r="A42" s="32"/>
    </row>
    <row r="43" spans="1:1">
      <c r="A43" s="32"/>
    </row>
    <row r="44" spans="1:1">
      <c r="A44" s="32"/>
    </row>
    <row r="45" spans="1:1">
      <c r="A45" s="32"/>
    </row>
    <row r="46" spans="1:1">
      <c r="A46" s="31"/>
    </row>
    <row r="47" spans="1:1">
      <c r="A47" s="32"/>
    </row>
    <row r="48" spans="1:1">
      <c r="A48" s="32"/>
    </row>
    <row r="49" spans="1:1">
      <c r="A49" s="32"/>
    </row>
    <row r="50" spans="1:1">
      <c r="A50" s="32"/>
    </row>
    <row r="51" spans="1:1">
      <c r="A51" s="32"/>
    </row>
    <row r="52" spans="1:1">
      <c r="A52" s="31"/>
    </row>
    <row r="53" spans="1:1">
      <c r="A53" s="32"/>
    </row>
    <row r="54" spans="1:1">
      <c r="A54" s="32"/>
    </row>
    <row r="55" spans="1:1">
      <c r="A55" s="32"/>
    </row>
    <row r="56" spans="1:1">
      <c r="A56" s="32"/>
    </row>
    <row r="57" spans="1:1">
      <c r="A57" s="32"/>
    </row>
    <row r="58" spans="1:1">
      <c r="A58" s="32"/>
    </row>
    <row r="59" spans="1:1">
      <c r="A59" s="32"/>
    </row>
  </sheetData>
  <hyperlinks>
    <hyperlink ref="A12" location="D3.15.1!A1" display="Table D3.15.1: Directly administered expenditure by the Australian Government, non-government organisations and individuals on the Pharmaceutical Benefit Scheme and related expenditure, by Indigenous status, 2015–16" xr:uid="{00000000-0004-0000-0000-000001000000}"/>
    <hyperlink ref="A13" location="D3.15.2!A1" display="Table D3.15.2: Australian Government expenditures through the Pharmaceutical Benefits Scheme (PBS) and Repatriation Pharmaceutical Scheme (RPBS), by Indigenous status, 2015–16" xr:uid="{00000000-0004-0000-0000-000002000000}"/>
    <hyperlink ref="A14" location="D3.15.3!A1" display="Table D3.15.3: Australian Government expenditures through the Pharmaceutical Benefits Scheme (PBS) and Repatriation Pharmaceutical Benefits Scheme (RPBS), for Aboriginal and Torres Strait Islander Australians, by remoteness, 2015–16" xr:uid="{00000000-0004-0000-0000-000003000000}"/>
    <hyperlink ref="A15" location="D3.15.4!A1" display="Table D3.15.4: Australian Government expenditure on mainstream PBS and RPBS (constant prices) per person, by Indigenous status, 2010–11 to 2016–17" xr:uid="{00000000-0004-0000-0000-000004000000}"/>
    <hyperlink ref="A16" location="D3.15.5!A1" display="Table D3.15.5: Reasons for not filling prescription medicines,  by sex, age group and jurisdiction (non remote only), Indigenous Australians aged 15 years and over, 2018–19" xr:uid="{00000000-0004-0000-0000-000005000000}"/>
    <hyperlink ref="A17" location="D3.15.6!A1" display="Table D3.15.6: Use of medications or supplements,  by sex and age group, Indigenous persons aged 15 and over, non-remote areas only, 2018–19" xr:uid="{F39BCC07-E5B7-46DC-913B-1877DBBD689A}"/>
    <hyperlink ref="A23" r:id="rId1" xr:uid="{E958DCB5-F1CC-4285-A012-4033EE663B43}"/>
    <hyperlink ref="A21" location="D3.15.10!A1" display="Table D3.15.10" xr:uid="{07D6B256-9F60-49B2-BCDF-271D2306257D}"/>
    <hyperlink ref="A18" location="D3.15.7!A1" display="Table D3.15.7" xr:uid="{A7FD927C-263E-40F3-AA9D-0C58C76778D2}"/>
    <hyperlink ref="A19" location="D3.15.8!A1" display="Table D3.15.8" xr:uid="{8E3FE9E0-8A5F-4B01-B7E2-EC38C747B225}"/>
    <hyperlink ref="A20" location="D3.15.9!A1" display="Table D3.15.9" xr:uid="{DAD06E94-6AD2-4B0B-806B-6E8E568584EF}"/>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EA774-CB9B-4884-AF8E-E454FA20B83B}">
  <sheetPr>
    <tabColor rgb="FF00B050"/>
  </sheetPr>
  <dimension ref="A1:Q33"/>
  <sheetViews>
    <sheetView zoomScaleNormal="100" workbookViewId="0">
      <selection sqref="A1:Q1"/>
    </sheetView>
  </sheetViews>
  <sheetFormatPr defaultRowHeight="15"/>
  <cols>
    <col min="1" max="1" width="49.5703125" customWidth="1"/>
    <col min="13" max="13" width="10.42578125" bestFit="1" customWidth="1"/>
    <col min="16" max="17" width="12.7109375" customWidth="1"/>
    <col min="19" max="19" width="9.5703125" bestFit="1" customWidth="1"/>
  </cols>
  <sheetData>
    <row r="1" spans="1:17" ht="16.5" thickBot="1">
      <c r="A1" s="326" t="s">
        <v>400</v>
      </c>
      <c r="B1" s="326"/>
      <c r="C1" s="326"/>
      <c r="D1" s="326"/>
      <c r="E1" s="326"/>
      <c r="F1" s="326"/>
      <c r="G1" s="326"/>
      <c r="H1" s="326"/>
      <c r="I1" s="326"/>
      <c r="J1" s="326"/>
      <c r="K1" s="326"/>
      <c r="L1" s="326"/>
      <c r="M1" s="326"/>
      <c r="N1" s="326"/>
      <c r="O1" s="326"/>
      <c r="P1" s="326"/>
      <c r="Q1" s="326"/>
    </row>
    <row r="2" spans="1:17" ht="26.25" customHeight="1" thickBot="1">
      <c r="A2" s="205" t="s">
        <v>236</v>
      </c>
      <c r="B2" s="229" t="s">
        <v>333</v>
      </c>
      <c r="C2" s="230" t="s">
        <v>334</v>
      </c>
      <c r="D2" s="230" t="s">
        <v>335</v>
      </c>
      <c r="E2" s="229" t="s">
        <v>336</v>
      </c>
      <c r="F2" s="229" t="s">
        <v>337</v>
      </c>
      <c r="G2" s="229" t="s">
        <v>338</v>
      </c>
      <c r="H2" s="229" t="s">
        <v>339</v>
      </c>
      <c r="I2" s="229" t="s">
        <v>340</v>
      </c>
      <c r="J2" s="229" t="s">
        <v>341</v>
      </c>
      <c r="K2" s="229" t="s">
        <v>342</v>
      </c>
      <c r="L2" s="229" t="s">
        <v>343</v>
      </c>
      <c r="M2" s="229" t="s">
        <v>344</v>
      </c>
      <c r="N2" s="229" t="s">
        <v>345</v>
      </c>
      <c r="O2" s="229" t="s">
        <v>346</v>
      </c>
      <c r="P2" s="229" t="s">
        <v>347</v>
      </c>
      <c r="Q2" s="231" t="s">
        <v>348</v>
      </c>
    </row>
    <row r="3" spans="1:17" ht="15" customHeight="1" thickBot="1">
      <c r="A3" s="171"/>
      <c r="B3" s="327" t="s">
        <v>2</v>
      </c>
      <c r="C3" s="327"/>
      <c r="D3" s="327"/>
      <c r="E3" s="327"/>
      <c r="F3" s="327"/>
      <c r="G3" s="327"/>
      <c r="H3" s="327"/>
      <c r="I3" s="327"/>
      <c r="J3" s="327"/>
      <c r="K3" s="327"/>
      <c r="L3" s="327"/>
      <c r="M3" s="327"/>
      <c r="N3" s="327"/>
      <c r="O3" s="327"/>
      <c r="P3" s="327"/>
      <c r="Q3" s="327"/>
    </row>
    <row r="4" spans="1:17">
      <c r="A4" s="5" t="s">
        <v>349</v>
      </c>
      <c r="B4" s="191"/>
      <c r="C4" s="191"/>
      <c r="D4" s="191"/>
      <c r="E4" s="191"/>
      <c r="F4" s="191"/>
      <c r="G4" s="191"/>
      <c r="H4" s="191"/>
      <c r="I4" s="191"/>
      <c r="J4" s="191"/>
      <c r="K4" s="191"/>
      <c r="L4" s="191"/>
      <c r="M4" s="191"/>
      <c r="N4" s="191"/>
      <c r="O4" s="7"/>
      <c r="P4" s="204"/>
      <c r="Q4" s="204"/>
    </row>
    <row r="5" spans="1:17">
      <c r="A5" s="232" t="s">
        <v>229</v>
      </c>
      <c r="B5" s="148">
        <v>39.627000000000002</v>
      </c>
      <c r="C5" s="148">
        <v>130.21799999999999</v>
      </c>
      <c r="D5" s="148">
        <v>189.33199999999999</v>
      </c>
      <c r="E5" s="148">
        <v>201.01400000000001</v>
      </c>
      <c r="F5" s="148">
        <v>340.53100000000001</v>
      </c>
      <c r="G5" s="148">
        <v>446.23500000000001</v>
      </c>
      <c r="H5" s="148">
        <v>549.24</v>
      </c>
      <c r="I5" s="148">
        <v>673.95600000000002</v>
      </c>
      <c r="J5" s="148">
        <v>858.149</v>
      </c>
      <c r="K5" s="148">
        <v>1005.513</v>
      </c>
      <c r="L5" s="148">
        <v>1141.489</v>
      </c>
      <c r="M5" s="148">
        <v>1341.98</v>
      </c>
      <c r="N5" s="148">
        <v>1639.7270000000001</v>
      </c>
      <c r="O5" s="148">
        <v>2233.6570000000002</v>
      </c>
      <c r="P5" s="233">
        <v>588.25</v>
      </c>
      <c r="Q5" s="233">
        <v>819</v>
      </c>
    </row>
    <row r="6" spans="1:17">
      <c r="A6" s="232" t="s">
        <v>271</v>
      </c>
      <c r="B6" s="148">
        <v>38.673000000000002</v>
      </c>
      <c r="C6" s="148">
        <v>81.305999999999997</v>
      </c>
      <c r="D6" s="148">
        <v>142.19200000000001</v>
      </c>
      <c r="E6" s="148">
        <v>185.423</v>
      </c>
      <c r="F6" s="148">
        <v>196.97499999999999</v>
      </c>
      <c r="G6" s="148">
        <v>218.756</v>
      </c>
      <c r="H6" s="148">
        <v>275.84800000000001</v>
      </c>
      <c r="I6" s="148">
        <v>340.517</v>
      </c>
      <c r="J6" s="148">
        <v>413.346</v>
      </c>
      <c r="K6" s="148">
        <v>473.35500000000002</v>
      </c>
      <c r="L6" s="148">
        <v>582.75199999999995</v>
      </c>
      <c r="M6" s="148">
        <v>714.7</v>
      </c>
      <c r="N6" s="148">
        <v>921.24400000000003</v>
      </c>
      <c r="O6" s="148">
        <v>1922.9690000000001</v>
      </c>
      <c r="P6" s="233">
        <v>626.58100000000002</v>
      </c>
      <c r="Q6" s="233">
        <v>528.20000000000005</v>
      </c>
    </row>
    <row r="7" spans="1:17">
      <c r="A7" s="232" t="s">
        <v>350</v>
      </c>
      <c r="B7" s="161">
        <v>1.0249999999999999</v>
      </c>
      <c r="C7" s="161">
        <v>1.6020000000000001</v>
      </c>
      <c r="D7" s="161">
        <v>1.3320000000000001</v>
      </c>
      <c r="E7" s="161">
        <v>1.0840000000000001</v>
      </c>
      <c r="F7" s="161">
        <v>1.7290000000000001</v>
      </c>
      <c r="G7" s="161">
        <v>2.04</v>
      </c>
      <c r="H7" s="161">
        <v>1.9910000000000001</v>
      </c>
      <c r="I7" s="161">
        <v>1.9790000000000001</v>
      </c>
      <c r="J7" s="161">
        <v>2.0760000000000001</v>
      </c>
      <c r="K7" s="161">
        <v>2.1240000000000001</v>
      </c>
      <c r="L7" s="161">
        <v>1.9590000000000001</v>
      </c>
      <c r="M7" s="161">
        <v>1.8779999999999999</v>
      </c>
      <c r="N7" s="161">
        <v>1.78</v>
      </c>
      <c r="O7" s="161">
        <v>1.1619999999999999</v>
      </c>
      <c r="P7" s="234">
        <v>0.93899999999999995</v>
      </c>
      <c r="Q7" s="234">
        <v>1.5509999999999999</v>
      </c>
    </row>
    <row r="8" spans="1:17">
      <c r="A8" s="232" t="s">
        <v>351</v>
      </c>
      <c r="B8" s="148">
        <v>0.95399999999999996</v>
      </c>
      <c r="C8" s="148">
        <v>48.911999999999999</v>
      </c>
      <c r="D8" s="148">
        <v>47.14</v>
      </c>
      <c r="E8" s="148">
        <v>15.59</v>
      </c>
      <c r="F8" s="148">
        <v>143.55600000000001</v>
      </c>
      <c r="G8" s="148">
        <v>227.47900000000001</v>
      </c>
      <c r="H8" s="148">
        <v>273.392</v>
      </c>
      <c r="I8" s="148">
        <v>333.43799999999999</v>
      </c>
      <c r="J8" s="148">
        <v>444.803</v>
      </c>
      <c r="K8" s="148">
        <v>532.15800000000002</v>
      </c>
      <c r="L8" s="148">
        <v>558.73800000000006</v>
      </c>
      <c r="M8" s="148">
        <v>627.279</v>
      </c>
      <c r="N8" s="148">
        <v>718.48299999999995</v>
      </c>
      <c r="O8" s="148">
        <v>310.68799999999999</v>
      </c>
      <c r="P8" s="233">
        <v>-38.331000000000003</v>
      </c>
      <c r="Q8" s="233">
        <v>290.8</v>
      </c>
    </row>
    <row r="9" spans="1:17">
      <c r="A9" s="42" t="s">
        <v>352</v>
      </c>
      <c r="B9" s="156"/>
      <c r="C9" s="148"/>
      <c r="D9" s="148"/>
      <c r="E9" s="148"/>
      <c r="F9" s="148"/>
      <c r="G9" s="148"/>
      <c r="H9" s="148"/>
      <c r="I9" s="148"/>
      <c r="J9" s="148"/>
      <c r="K9" s="148"/>
      <c r="L9" s="148"/>
      <c r="M9" s="148"/>
      <c r="N9" s="148"/>
      <c r="O9" s="148"/>
      <c r="P9" s="233"/>
      <c r="Q9" s="233"/>
    </row>
    <row r="10" spans="1:17">
      <c r="A10" s="232" t="s">
        <v>229</v>
      </c>
      <c r="B10" s="148">
        <v>14.901</v>
      </c>
      <c r="C10" s="148">
        <v>11.874000000000001</v>
      </c>
      <c r="D10" s="148">
        <v>13.037000000000001</v>
      </c>
      <c r="E10" s="148">
        <v>20.369</v>
      </c>
      <c r="F10" s="148">
        <v>25.24</v>
      </c>
      <c r="G10" s="148">
        <v>30.811</v>
      </c>
      <c r="H10" s="148">
        <v>38.457000000000001</v>
      </c>
      <c r="I10" s="148">
        <v>45.856999999999999</v>
      </c>
      <c r="J10" s="148">
        <v>58.518000000000001</v>
      </c>
      <c r="K10" s="148">
        <v>72.908000000000001</v>
      </c>
      <c r="L10" s="148">
        <v>92.72</v>
      </c>
      <c r="M10" s="148">
        <v>112.07</v>
      </c>
      <c r="N10" s="148">
        <v>128.23599999999999</v>
      </c>
      <c r="O10" s="148">
        <v>84.298000000000002</v>
      </c>
      <c r="P10" s="233">
        <v>41.137999999999998</v>
      </c>
      <c r="Q10" s="233">
        <v>52.1</v>
      </c>
    </row>
    <row r="11" spans="1:17">
      <c r="A11" s="232" t="s">
        <v>271</v>
      </c>
      <c r="B11" s="148">
        <v>29.69</v>
      </c>
      <c r="C11" s="148">
        <v>29.385999999999999</v>
      </c>
      <c r="D11" s="148">
        <v>32.442</v>
      </c>
      <c r="E11" s="148">
        <v>50.814</v>
      </c>
      <c r="F11" s="148">
        <v>51.567</v>
      </c>
      <c r="G11" s="148">
        <v>55.953000000000003</v>
      </c>
      <c r="H11" s="148">
        <v>67.841999999999999</v>
      </c>
      <c r="I11" s="148">
        <v>84.453999999999994</v>
      </c>
      <c r="J11" s="148">
        <v>107.601</v>
      </c>
      <c r="K11" s="148">
        <v>138.23400000000001</v>
      </c>
      <c r="L11" s="148">
        <v>185.19200000000001</v>
      </c>
      <c r="M11" s="148">
        <v>231.99199999999999</v>
      </c>
      <c r="N11" s="148">
        <v>283.69099999999997</v>
      </c>
      <c r="O11" s="148">
        <v>268.57299999999998</v>
      </c>
      <c r="P11" s="233">
        <v>131.554</v>
      </c>
      <c r="Q11" s="233">
        <v>116.985</v>
      </c>
    </row>
    <row r="12" spans="1:17">
      <c r="A12" s="232" t="s">
        <v>350</v>
      </c>
      <c r="B12" s="161">
        <v>0.502</v>
      </c>
      <c r="C12" s="161">
        <v>0.40400000000000003</v>
      </c>
      <c r="D12" s="161">
        <v>0.40200000000000002</v>
      </c>
      <c r="E12" s="161">
        <v>0.40100000000000002</v>
      </c>
      <c r="F12" s="161">
        <v>0.48899999999999999</v>
      </c>
      <c r="G12" s="161">
        <v>0.55100000000000005</v>
      </c>
      <c r="H12" s="161">
        <v>0.56699999999999995</v>
      </c>
      <c r="I12" s="161">
        <v>0.54300000000000004</v>
      </c>
      <c r="J12" s="161">
        <v>0.54400000000000004</v>
      </c>
      <c r="K12" s="161">
        <v>0.52700000000000002</v>
      </c>
      <c r="L12" s="161">
        <v>0.501</v>
      </c>
      <c r="M12" s="161">
        <v>0.48299999999999998</v>
      </c>
      <c r="N12" s="161">
        <v>0.45200000000000001</v>
      </c>
      <c r="O12" s="161">
        <v>0.314</v>
      </c>
      <c r="P12" s="234">
        <v>0.313</v>
      </c>
      <c r="Q12" s="234">
        <v>0.44500000000000001</v>
      </c>
    </row>
    <row r="13" spans="1:17">
      <c r="A13" s="232" t="s">
        <v>351</v>
      </c>
      <c r="B13" s="148">
        <v>-14.789</v>
      </c>
      <c r="C13" s="148">
        <v>-17.512</v>
      </c>
      <c r="D13" s="148">
        <v>-19.405000000000001</v>
      </c>
      <c r="E13" s="148">
        <v>-30.445</v>
      </c>
      <c r="F13" s="148">
        <v>-26.327999999999999</v>
      </c>
      <c r="G13" s="148">
        <v>-25.141999999999999</v>
      </c>
      <c r="H13" s="148">
        <v>-29.385000000000002</v>
      </c>
      <c r="I13" s="148">
        <v>-38.597000000000001</v>
      </c>
      <c r="J13" s="148">
        <v>-49.082999999999998</v>
      </c>
      <c r="K13" s="148">
        <v>-65.325999999999993</v>
      </c>
      <c r="L13" s="148">
        <v>-92.471999999999994</v>
      </c>
      <c r="M13" s="148">
        <v>-119.922</v>
      </c>
      <c r="N13" s="148">
        <v>-155.45500000000001</v>
      </c>
      <c r="O13" s="148">
        <v>-184.27600000000001</v>
      </c>
      <c r="P13" s="233">
        <v>-90.415999999999997</v>
      </c>
      <c r="Q13" s="233">
        <v>-64.885000000000005</v>
      </c>
    </row>
    <row r="14" spans="1:17">
      <c r="A14" s="5" t="s">
        <v>353</v>
      </c>
      <c r="B14" s="148"/>
      <c r="C14" s="148"/>
      <c r="D14" s="148"/>
      <c r="E14" s="148"/>
      <c r="F14" s="148"/>
      <c r="G14" s="148"/>
      <c r="H14" s="148"/>
      <c r="I14" s="148"/>
      <c r="J14" s="148"/>
      <c r="K14" s="148"/>
      <c r="L14" s="148"/>
      <c r="M14" s="148"/>
      <c r="N14" s="148"/>
      <c r="O14" s="148"/>
      <c r="P14" s="233"/>
      <c r="Q14" s="233"/>
    </row>
    <row r="15" spans="1:17">
      <c r="A15" s="232" t="s">
        <v>229</v>
      </c>
      <c r="B15" s="148">
        <v>54.527999999999999</v>
      </c>
      <c r="C15" s="148">
        <v>142.09200000000001</v>
      </c>
      <c r="D15" s="148">
        <v>202.369</v>
      </c>
      <c r="E15" s="148">
        <v>221.38200000000001</v>
      </c>
      <c r="F15" s="148">
        <v>365.77100000000002</v>
      </c>
      <c r="G15" s="148">
        <v>477.04599999999999</v>
      </c>
      <c r="H15" s="148">
        <v>587.697</v>
      </c>
      <c r="I15" s="148">
        <v>719.81200000000001</v>
      </c>
      <c r="J15" s="148">
        <v>916.66700000000003</v>
      </c>
      <c r="K15" s="148">
        <v>1078.421</v>
      </c>
      <c r="L15" s="148">
        <v>1234.21</v>
      </c>
      <c r="M15" s="148">
        <v>1454.05</v>
      </c>
      <c r="N15" s="148">
        <v>1767.963</v>
      </c>
      <c r="O15" s="148">
        <v>2317.9549999999999</v>
      </c>
      <c r="P15" s="233">
        <v>629.38699999999994</v>
      </c>
      <c r="Q15" s="233">
        <v>871.1</v>
      </c>
    </row>
    <row r="16" spans="1:17">
      <c r="A16" s="232" t="s">
        <v>271</v>
      </c>
      <c r="B16" s="148">
        <v>68.363</v>
      </c>
      <c r="C16" s="148">
        <v>110.69199999999999</v>
      </c>
      <c r="D16" s="148">
        <v>174.63399999999999</v>
      </c>
      <c r="E16" s="148">
        <v>236.23699999999999</v>
      </c>
      <c r="F16" s="148">
        <v>248.54300000000001</v>
      </c>
      <c r="G16" s="148">
        <v>274.70999999999998</v>
      </c>
      <c r="H16" s="148">
        <v>343.69</v>
      </c>
      <c r="I16" s="148">
        <v>424.971</v>
      </c>
      <c r="J16" s="148">
        <v>520.947</v>
      </c>
      <c r="K16" s="148">
        <v>611.58900000000006</v>
      </c>
      <c r="L16" s="148">
        <v>767.94399999999996</v>
      </c>
      <c r="M16" s="148">
        <v>946.69200000000001</v>
      </c>
      <c r="N16" s="148">
        <v>1204.9349999999999</v>
      </c>
      <c r="O16" s="148">
        <v>2191.5430000000001</v>
      </c>
      <c r="P16" s="233">
        <v>758.13499999999999</v>
      </c>
      <c r="Q16" s="233">
        <v>645.18499999999995</v>
      </c>
    </row>
    <row r="17" spans="1:17">
      <c r="A17" s="232" t="s">
        <v>350</v>
      </c>
      <c r="B17" s="161">
        <v>0.79800000000000004</v>
      </c>
      <c r="C17" s="161">
        <v>1.284</v>
      </c>
      <c r="D17" s="161">
        <v>1.159</v>
      </c>
      <c r="E17" s="161">
        <v>0.93700000000000006</v>
      </c>
      <c r="F17" s="161">
        <v>1.472</v>
      </c>
      <c r="G17" s="161">
        <v>1.7370000000000001</v>
      </c>
      <c r="H17" s="161">
        <v>1.71</v>
      </c>
      <c r="I17" s="161">
        <v>1.694</v>
      </c>
      <c r="J17" s="161">
        <v>1.76</v>
      </c>
      <c r="K17" s="161">
        <v>1.7629999999999999</v>
      </c>
      <c r="L17" s="161">
        <v>1.607</v>
      </c>
      <c r="M17" s="161">
        <v>1.536</v>
      </c>
      <c r="N17" s="161">
        <v>1.4670000000000001</v>
      </c>
      <c r="O17" s="161">
        <v>1.0580000000000001</v>
      </c>
      <c r="P17" s="234">
        <v>0.83</v>
      </c>
      <c r="Q17" s="234">
        <v>1.35</v>
      </c>
    </row>
    <row r="18" spans="1:17" ht="15.75" thickBot="1">
      <c r="A18" s="235" t="s">
        <v>351</v>
      </c>
      <c r="B18" s="236">
        <v>-13.835000000000001</v>
      </c>
      <c r="C18" s="236">
        <v>31.4</v>
      </c>
      <c r="D18" s="236">
        <v>27.734999999999999</v>
      </c>
      <c r="E18" s="236">
        <v>-14.855</v>
      </c>
      <c r="F18" s="236">
        <v>117.22799999999999</v>
      </c>
      <c r="G18" s="236">
        <v>202.33699999999999</v>
      </c>
      <c r="H18" s="236">
        <v>244.00700000000001</v>
      </c>
      <c r="I18" s="236">
        <v>294.84100000000001</v>
      </c>
      <c r="J18" s="236">
        <v>395.72</v>
      </c>
      <c r="K18" s="236">
        <v>466.83199999999999</v>
      </c>
      <c r="L18" s="236">
        <v>466.26600000000002</v>
      </c>
      <c r="M18" s="236">
        <v>507.358</v>
      </c>
      <c r="N18" s="236">
        <v>563.02800000000002</v>
      </c>
      <c r="O18" s="236">
        <v>126.41200000000001</v>
      </c>
      <c r="P18" s="237">
        <v>-128.74799999999999</v>
      </c>
      <c r="Q18" s="237">
        <v>225.91499999999999</v>
      </c>
    </row>
    <row r="19" spans="1:17" ht="15.75" customHeight="1">
      <c r="A19" s="54" t="s">
        <v>354</v>
      </c>
      <c r="B19" s="8"/>
      <c r="C19" s="8"/>
      <c r="D19" s="8"/>
      <c r="E19" s="8"/>
      <c r="F19" s="8"/>
      <c r="G19" s="8"/>
      <c r="H19" s="8"/>
      <c r="I19" s="8"/>
      <c r="J19" s="8"/>
      <c r="K19" s="8"/>
      <c r="L19" s="8"/>
      <c r="M19" s="8"/>
      <c r="N19" s="8"/>
      <c r="O19" s="9"/>
    </row>
    <row r="20" spans="1:17">
      <c r="A20" s="306" t="s">
        <v>355</v>
      </c>
      <c r="B20" s="306"/>
      <c r="C20" s="306"/>
      <c r="D20" s="306"/>
      <c r="E20" s="306"/>
      <c r="F20" s="306"/>
      <c r="G20" s="306"/>
      <c r="H20" s="306"/>
      <c r="I20" s="306"/>
      <c r="J20" s="306"/>
      <c r="K20" s="306"/>
      <c r="L20" s="306"/>
      <c r="M20" s="306"/>
      <c r="N20" s="306"/>
      <c r="O20" s="306"/>
      <c r="P20" s="306"/>
      <c r="Q20" s="306"/>
    </row>
    <row r="21" spans="1:17" ht="15.75" customHeight="1">
      <c r="A21" s="8" t="s">
        <v>356</v>
      </c>
      <c r="B21" s="8"/>
      <c r="C21" s="8"/>
      <c r="D21" s="8"/>
      <c r="E21" s="171"/>
      <c r="F21" s="171"/>
      <c r="G21" s="171"/>
      <c r="H21" s="171"/>
      <c r="I21" s="171"/>
      <c r="J21" s="171"/>
      <c r="K21" s="171"/>
      <c r="L21" s="171"/>
      <c r="M21" s="171"/>
    </row>
    <row r="22" spans="1:17" ht="15.75" customHeight="1">
      <c r="A22" s="8" t="s">
        <v>357</v>
      </c>
      <c r="B22" s="8"/>
      <c r="C22" s="8"/>
      <c r="D22" s="8"/>
      <c r="E22" s="8"/>
      <c r="F22" s="171"/>
      <c r="H22" s="171"/>
      <c r="I22" s="171"/>
      <c r="J22" s="171"/>
      <c r="K22" s="171"/>
      <c r="L22" s="171"/>
      <c r="M22" s="171"/>
    </row>
    <row r="23" spans="1:17" ht="15.75" customHeight="1">
      <c r="A23" s="8" t="s">
        <v>358</v>
      </c>
      <c r="B23" s="171"/>
      <c r="C23" s="171"/>
      <c r="D23" s="171"/>
      <c r="E23" s="171"/>
      <c r="F23" s="171"/>
      <c r="G23" s="171"/>
      <c r="H23" s="171"/>
      <c r="I23" s="171"/>
      <c r="J23" s="171"/>
      <c r="K23" s="171"/>
      <c r="L23" s="171"/>
      <c r="M23" s="171"/>
    </row>
    <row r="24" spans="1:17" ht="15.75" customHeight="1">
      <c r="A24" s="167" t="s">
        <v>4</v>
      </c>
      <c r="C24" s="167"/>
      <c r="D24" s="167"/>
      <c r="E24" s="171"/>
      <c r="F24" s="171"/>
      <c r="G24" s="171"/>
      <c r="H24" s="171"/>
      <c r="I24" s="171"/>
      <c r="J24" s="171"/>
      <c r="K24" s="171"/>
      <c r="L24" s="171"/>
      <c r="M24" s="171"/>
    </row>
    <row r="25" spans="1:17" ht="23.25" customHeight="1">
      <c r="A25" s="306" t="s">
        <v>261</v>
      </c>
      <c r="B25" s="306"/>
      <c r="C25" s="306"/>
      <c r="D25" s="306"/>
      <c r="E25" s="306"/>
      <c r="F25" s="306"/>
      <c r="G25" s="306"/>
      <c r="H25" s="306"/>
      <c r="I25" s="306"/>
      <c r="J25" s="306"/>
      <c r="K25" s="306"/>
      <c r="L25" s="306"/>
      <c r="M25" s="306"/>
      <c r="N25" s="306"/>
      <c r="O25" s="306"/>
      <c r="P25" s="306"/>
      <c r="Q25" s="306"/>
    </row>
    <row r="26" spans="1:17" ht="15" customHeight="1">
      <c r="A26" s="8" t="s">
        <v>281</v>
      </c>
      <c r="B26" s="8"/>
      <c r="C26" s="8"/>
      <c r="D26" s="8"/>
      <c r="E26" s="8"/>
      <c r="F26" s="8"/>
      <c r="G26" s="8"/>
      <c r="H26" s="8"/>
      <c r="I26" s="171"/>
      <c r="J26" s="171"/>
      <c r="K26" s="171"/>
      <c r="L26" s="171"/>
      <c r="M26" s="171"/>
      <c r="N26" s="171"/>
      <c r="O26" s="171"/>
    </row>
    <row r="27" spans="1:17" s="9" customFormat="1" ht="15.75" customHeight="1">
      <c r="A27" s="166" t="s">
        <v>359</v>
      </c>
      <c r="B27" s="47"/>
      <c r="C27" s="47"/>
      <c r="D27" s="47"/>
      <c r="E27" s="47"/>
      <c r="F27" s="47"/>
      <c r="G27" s="47"/>
      <c r="H27" s="47"/>
      <c r="I27" s="47"/>
      <c r="J27" s="47"/>
      <c r="K27" s="47"/>
      <c r="L27" s="47"/>
      <c r="M27" s="47"/>
      <c r="N27" s="171"/>
      <c r="O27" s="171"/>
    </row>
    <row r="28" spans="1:17">
      <c r="A28" s="8"/>
      <c r="B28" s="8"/>
      <c r="C28" s="8"/>
      <c r="D28" s="8"/>
      <c r="E28" s="8"/>
      <c r="F28" s="8"/>
      <c r="G28" s="8"/>
      <c r="H28" s="8"/>
      <c r="I28" s="171"/>
      <c r="J28" s="171"/>
      <c r="K28" s="171"/>
      <c r="L28" s="171"/>
      <c r="M28" s="171"/>
    </row>
    <row r="29" spans="1:17">
      <c r="A29" s="228" t="s">
        <v>211</v>
      </c>
      <c r="B29" s="228"/>
      <c r="C29" s="228"/>
      <c r="D29" s="228"/>
      <c r="E29" s="171"/>
      <c r="F29" s="171"/>
      <c r="G29" s="171"/>
      <c r="H29" s="171"/>
      <c r="I29" s="171"/>
      <c r="J29" s="171"/>
      <c r="K29" s="171"/>
      <c r="L29" s="171"/>
      <c r="M29" s="171"/>
    </row>
    <row r="30" spans="1:17" s="9" customFormat="1">
      <c r="A30" s="54" t="s">
        <v>266</v>
      </c>
      <c r="B30" s="54"/>
      <c r="C30" s="54"/>
      <c r="D30" s="54"/>
      <c r="E30" s="54"/>
      <c r="F30" s="54"/>
      <c r="G30" s="54"/>
      <c r="H30" s="54"/>
      <c r="I30" s="54"/>
      <c r="J30" s="54"/>
    </row>
    <row r="31" spans="1:17" s="9" customFormat="1" ht="15" customHeight="1">
      <c r="A31" s="54" t="s">
        <v>267</v>
      </c>
      <c r="B31" s="54"/>
      <c r="C31" s="54"/>
      <c r="D31" s="54"/>
      <c r="E31" s="54"/>
      <c r="F31" s="54"/>
      <c r="G31" s="54"/>
      <c r="H31" s="54"/>
      <c r="I31" s="54"/>
      <c r="J31" s="54"/>
    </row>
    <row r="32" spans="1:17" s="9" customFormat="1"/>
    <row r="33" spans="1:1">
      <c r="A33" s="11" t="s">
        <v>56</v>
      </c>
    </row>
  </sheetData>
  <mergeCells count="4">
    <mergeCell ref="A1:Q1"/>
    <mergeCell ref="B3:Q3"/>
    <mergeCell ref="A20:Q20"/>
    <mergeCell ref="A25:Q25"/>
  </mergeCells>
  <hyperlinks>
    <hyperlink ref="A33" location="Contents!A1" display="Link to Contents" xr:uid="{9E87DE39-BC56-4F9B-A187-5BE098CD1664}"/>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C3F63-3419-460F-98DD-C4489B3159C7}">
  <sheetPr>
    <tabColor rgb="FF00B050"/>
  </sheetPr>
  <dimension ref="A1:Q35"/>
  <sheetViews>
    <sheetView zoomScaleNormal="100" workbookViewId="0">
      <selection sqref="A1:O1"/>
    </sheetView>
  </sheetViews>
  <sheetFormatPr defaultRowHeight="15"/>
  <cols>
    <col min="1" max="1" width="55" customWidth="1"/>
    <col min="2" max="11" width="11.7109375" style="277" customWidth="1"/>
    <col min="12" max="15" width="15.7109375" customWidth="1"/>
  </cols>
  <sheetData>
    <row r="1" spans="1:17" ht="17.25" thickBot="1">
      <c r="A1" s="328" t="s">
        <v>404</v>
      </c>
      <c r="B1" s="328"/>
      <c r="C1" s="328"/>
      <c r="D1" s="328"/>
      <c r="E1" s="328"/>
      <c r="F1" s="328"/>
      <c r="G1" s="328"/>
      <c r="H1" s="328"/>
      <c r="I1" s="328"/>
      <c r="J1" s="328"/>
      <c r="K1" s="328"/>
      <c r="L1" s="328"/>
      <c r="M1" s="328"/>
      <c r="N1" s="328"/>
      <c r="O1" s="328"/>
    </row>
    <row r="2" spans="1:17" ht="15.75" thickBot="1">
      <c r="A2" s="171"/>
      <c r="B2" s="238"/>
      <c r="C2" s="238"/>
      <c r="D2" s="238"/>
      <c r="E2" s="238"/>
      <c r="F2" s="238"/>
      <c r="G2" s="238"/>
      <c r="H2" s="238"/>
      <c r="I2" s="238"/>
      <c r="J2" s="238"/>
      <c r="K2" s="238"/>
      <c r="L2" s="329" t="s">
        <v>360</v>
      </c>
      <c r="M2" s="329"/>
      <c r="N2" s="329" t="s">
        <v>361</v>
      </c>
      <c r="O2" s="329"/>
    </row>
    <row r="3" spans="1:17" ht="27.75" customHeight="1" thickBot="1">
      <c r="A3" s="205"/>
      <c r="B3" s="46" t="s">
        <v>46</v>
      </c>
      <c r="C3" s="46" t="s">
        <v>47</v>
      </c>
      <c r="D3" s="46" t="s">
        <v>51</v>
      </c>
      <c r="E3" s="46" t="s">
        <v>52</v>
      </c>
      <c r="F3" s="46" t="s">
        <v>299</v>
      </c>
      <c r="G3" s="46" t="s">
        <v>300</v>
      </c>
      <c r="H3" s="46" t="s">
        <v>301</v>
      </c>
      <c r="I3" s="46" t="s">
        <v>302</v>
      </c>
      <c r="J3" s="46" t="s">
        <v>303</v>
      </c>
      <c r="K3" s="46" t="s">
        <v>304</v>
      </c>
      <c r="L3" s="46" t="s">
        <v>362</v>
      </c>
      <c r="M3" s="46" t="s">
        <v>363</v>
      </c>
      <c r="N3" s="46" t="s">
        <v>305</v>
      </c>
      <c r="O3" s="46" t="s">
        <v>363</v>
      </c>
      <c r="P3" s="38"/>
    </row>
    <row r="4" spans="1:17">
      <c r="A4" s="5" t="s">
        <v>364</v>
      </c>
      <c r="B4" s="239"/>
      <c r="C4" s="239"/>
      <c r="D4" s="239"/>
      <c r="E4" s="239"/>
      <c r="F4" s="239"/>
      <c r="G4" s="239"/>
      <c r="H4" s="239"/>
      <c r="I4" s="239"/>
      <c r="J4" s="239"/>
      <c r="K4" s="239"/>
      <c r="L4" s="240"/>
      <c r="M4" s="241"/>
      <c r="N4" s="240"/>
      <c r="O4" s="241"/>
    </row>
    <row r="5" spans="1:17">
      <c r="A5" s="232" t="s">
        <v>365</v>
      </c>
      <c r="B5" s="242">
        <v>102.175</v>
      </c>
      <c r="C5" s="242">
        <v>109.758</v>
      </c>
      <c r="D5" s="242">
        <v>142.041</v>
      </c>
      <c r="E5" s="242">
        <v>216.601</v>
      </c>
      <c r="F5" s="242">
        <v>231.61500000000001</v>
      </c>
      <c r="G5" s="242">
        <v>204.66399999999999</v>
      </c>
      <c r="H5" s="242">
        <v>198.93899999999999</v>
      </c>
      <c r="I5" s="242">
        <v>221.446</v>
      </c>
      <c r="J5" s="242">
        <v>258.62700000000001</v>
      </c>
      <c r="K5" s="242">
        <v>280.96199999999999</v>
      </c>
      <c r="L5" s="243">
        <v>174.98</v>
      </c>
      <c r="M5" s="244">
        <v>11.895</v>
      </c>
      <c r="N5" s="243">
        <v>29.713999999999999</v>
      </c>
      <c r="O5" s="244">
        <v>4.431</v>
      </c>
      <c r="P5" s="245"/>
      <c r="Q5" s="3"/>
    </row>
    <row r="6" spans="1:17">
      <c r="A6" s="232" t="s">
        <v>366</v>
      </c>
      <c r="B6" s="242">
        <v>30.864000000000001</v>
      </c>
      <c r="C6" s="242">
        <v>35.429000000000002</v>
      </c>
      <c r="D6" s="242">
        <v>41.262</v>
      </c>
      <c r="E6" s="242">
        <v>45.003</v>
      </c>
      <c r="F6" s="242">
        <v>49.969000000000001</v>
      </c>
      <c r="G6" s="242">
        <v>54.470999999999997</v>
      </c>
      <c r="H6" s="242">
        <v>59.567</v>
      </c>
      <c r="I6" s="242">
        <v>59.860999999999997</v>
      </c>
      <c r="J6" s="242">
        <v>70.204999999999998</v>
      </c>
      <c r="K6" s="242">
        <v>64.233000000000004</v>
      </c>
      <c r="L6" s="243">
        <v>108.114</v>
      </c>
      <c r="M6" s="244">
        <v>8.484</v>
      </c>
      <c r="N6" s="243">
        <v>42.73</v>
      </c>
      <c r="O6" s="244">
        <v>6.109</v>
      </c>
    </row>
    <row r="7" spans="1:17">
      <c r="A7" s="246" t="s">
        <v>367</v>
      </c>
      <c r="B7" s="242">
        <v>4.7240000000000002</v>
      </c>
      <c r="C7" s="242">
        <v>5.5330000000000004</v>
      </c>
      <c r="D7" s="242">
        <v>6.3730000000000002</v>
      </c>
      <c r="E7" s="242">
        <v>7.17</v>
      </c>
      <c r="F7" s="242">
        <v>8.2720000000000002</v>
      </c>
      <c r="G7" s="242">
        <v>9.3010000000000002</v>
      </c>
      <c r="H7" s="242">
        <v>10.212999999999999</v>
      </c>
      <c r="I7" s="242">
        <v>10.728</v>
      </c>
      <c r="J7" s="242">
        <v>13.648</v>
      </c>
      <c r="K7" s="242">
        <v>14.444000000000001</v>
      </c>
      <c r="L7" s="243">
        <v>205.78899999999999</v>
      </c>
      <c r="M7" s="244">
        <v>13.223000000000001</v>
      </c>
      <c r="N7" s="243">
        <v>101.45</v>
      </c>
      <c r="O7" s="244">
        <v>12.381</v>
      </c>
      <c r="Q7" s="247"/>
    </row>
    <row r="8" spans="1:17">
      <c r="A8" s="248" t="s">
        <v>35</v>
      </c>
      <c r="B8" s="249">
        <v>137.76300000000001</v>
      </c>
      <c r="C8" s="249">
        <v>150.721</v>
      </c>
      <c r="D8" s="249">
        <v>189.67699999999999</v>
      </c>
      <c r="E8" s="249">
        <v>268.774</v>
      </c>
      <c r="F8" s="249">
        <v>289.85500000000002</v>
      </c>
      <c r="G8" s="249">
        <v>268.43700000000001</v>
      </c>
      <c r="H8" s="249">
        <v>268.71899999999999</v>
      </c>
      <c r="I8" s="249">
        <v>292.03500000000003</v>
      </c>
      <c r="J8" s="249">
        <v>342.48</v>
      </c>
      <c r="K8" s="249">
        <v>359.63900000000001</v>
      </c>
      <c r="L8" s="250">
        <v>161.05600000000001</v>
      </c>
      <c r="M8" s="251">
        <v>11.250999999999999</v>
      </c>
      <c r="N8" s="250">
        <v>33.807000000000002</v>
      </c>
      <c r="O8" s="251">
        <v>4.9740000000000002</v>
      </c>
    </row>
    <row r="9" spans="1:17">
      <c r="A9" s="5" t="s">
        <v>368</v>
      </c>
      <c r="B9" s="242"/>
      <c r="C9" s="242"/>
      <c r="D9" s="242"/>
      <c r="E9" s="242"/>
      <c r="F9" s="242"/>
      <c r="G9" s="242"/>
      <c r="H9" s="242"/>
      <c r="I9" s="242"/>
      <c r="J9" s="242"/>
      <c r="K9" s="242"/>
      <c r="L9" s="243"/>
      <c r="M9" s="244"/>
      <c r="N9" s="243"/>
      <c r="O9" s="244"/>
    </row>
    <row r="10" spans="1:17">
      <c r="A10" s="232" t="s">
        <v>365</v>
      </c>
      <c r="B10" s="242" t="s">
        <v>26</v>
      </c>
      <c r="C10" s="242" t="s">
        <v>26</v>
      </c>
      <c r="D10" s="242" t="s">
        <v>26</v>
      </c>
      <c r="E10" s="242">
        <v>238.732</v>
      </c>
      <c r="F10" s="242">
        <v>250.49100000000001</v>
      </c>
      <c r="G10" s="242">
        <v>217.309</v>
      </c>
      <c r="H10" s="242">
        <v>207.494</v>
      </c>
      <c r="I10" s="242">
        <v>227.02699999999999</v>
      </c>
      <c r="J10" s="242">
        <v>260.464</v>
      </c>
      <c r="K10" s="242">
        <v>277.74900000000002</v>
      </c>
      <c r="L10" s="252" t="s">
        <v>3</v>
      </c>
      <c r="M10" s="252" t="s">
        <v>3</v>
      </c>
      <c r="N10" s="243">
        <v>16.343</v>
      </c>
      <c r="O10" s="244">
        <v>2.5550000000000002</v>
      </c>
    </row>
    <row r="11" spans="1:17">
      <c r="A11" s="232" t="s">
        <v>366</v>
      </c>
      <c r="B11" s="242" t="s">
        <v>26</v>
      </c>
      <c r="C11" s="242" t="s">
        <v>26</v>
      </c>
      <c r="D11" s="242" t="s">
        <v>26</v>
      </c>
      <c r="E11" s="242">
        <v>49.601999999999997</v>
      </c>
      <c r="F11" s="242">
        <v>54.040999999999997</v>
      </c>
      <c r="G11" s="242">
        <v>57.837000000000003</v>
      </c>
      <c r="H11" s="242">
        <v>62.128999999999998</v>
      </c>
      <c r="I11" s="242">
        <v>61.37</v>
      </c>
      <c r="J11" s="242">
        <v>70.703000000000003</v>
      </c>
      <c r="K11" s="242">
        <v>63.497999999999998</v>
      </c>
      <c r="L11" s="252" t="s">
        <v>3</v>
      </c>
      <c r="M11" s="252" t="s">
        <v>3</v>
      </c>
      <c r="N11" s="243">
        <v>28.015000000000001</v>
      </c>
      <c r="O11" s="244">
        <v>4.202</v>
      </c>
    </row>
    <row r="12" spans="1:17">
      <c r="A12" s="246" t="s">
        <v>367</v>
      </c>
      <c r="B12" s="242" t="s">
        <v>26</v>
      </c>
      <c r="C12" s="242" t="s">
        <v>26</v>
      </c>
      <c r="D12" s="242" t="s">
        <v>26</v>
      </c>
      <c r="E12" s="242">
        <v>7.9020000000000001</v>
      </c>
      <c r="F12" s="242">
        <v>8.9459999999999997</v>
      </c>
      <c r="G12" s="242">
        <v>9.875</v>
      </c>
      <c r="H12" s="242">
        <v>10.651999999999999</v>
      </c>
      <c r="I12" s="242">
        <v>10.999000000000001</v>
      </c>
      <c r="J12" s="242">
        <v>13.744999999999999</v>
      </c>
      <c r="K12" s="242">
        <v>14.279</v>
      </c>
      <c r="L12" s="252" t="s">
        <v>3</v>
      </c>
      <c r="M12" s="252" t="s">
        <v>3</v>
      </c>
      <c r="N12" s="243">
        <v>80.700999999999993</v>
      </c>
      <c r="O12" s="244">
        <v>10.364000000000001</v>
      </c>
    </row>
    <row r="13" spans="1:17">
      <c r="A13" s="248" t="s">
        <v>35</v>
      </c>
      <c r="B13" s="242" t="s">
        <v>26</v>
      </c>
      <c r="C13" s="242" t="s">
        <v>26</v>
      </c>
      <c r="D13" s="242" t="s">
        <v>26</v>
      </c>
      <c r="E13" s="249">
        <v>296.23599999999999</v>
      </c>
      <c r="F13" s="249">
        <v>313.47800000000001</v>
      </c>
      <c r="G13" s="249">
        <v>285.02199999999999</v>
      </c>
      <c r="H13" s="249">
        <v>280.27499999999998</v>
      </c>
      <c r="I13" s="249">
        <v>299.39600000000002</v>
      </c>
      <c r="J13" s="249">
        <v>344.91300000000001</v>
      </c>
      <c r="K13" s="249">
        <v>355.52600000000001</v>
      </c>
      <c r="L13" s="253" t="s">
        <v>3</v>
      </c>
      <c r="M13" s="253" t="s">
        <v>3</v>
      </c>
      <c r="N13" s="250">
        <v>20.013999999999999</v>
      </c>
      <c r="O13" s="251">
        <v>3.0870000000000002</v>
      </c>
    </row>
    <row r="14" spans="1:17">
      <c r="A14" s="7" t="s">
        <v>369</v>
      </c>
      <c r="B14" s="242">
        <v>208.68700000000001</v>
      </c>
      <c r="C14" s="242">
        <v>245.107</v>
      </c>
      <c r="D14" s="242">
        <v>277.52300000000002</v>
      </c>
      <c r="E14" s="242">
        <v>305.32499999999999</v>
      </c>
      <c r="F14" s="242">
        <v>331.41199999999998</v>
      </c>
      <c r="G14" s="242">
        <v>354.39499999999998</v>
      </c>
      <c r="H14" s="242">
        <v>384.745</v>
      </c>
      <c r="I14" s="242">
        <v>395.84100000000001</v>
      </c>
      <c r="J14" s="242">
        <v>469.41800000000001</v>
      </c>
      <c r="K14" s="242">
        <v>416.55500000000001</v>
      </c>
      <c r="L14" s="254">
        <v>99.608000000000004</v>
      </c>
      <c r="M14" s="255">
        <v>7.9820000000000002</v>
      </c>
      <c r="N14" s="254">
        <v>36.43</v>
      </c>
      <c r="O14" s="255">
        <v>5.3140000000000001</v>
      </c>
    </row>
    <row r="15" spans="1:17">
      <c r="A15" s="7" t="s">
        <v>370</v>
      </c>
      <c r="B15" s="242" t="s">
        <v>26</v>
      </c>
      <c r="C15" s="242" t="s">
        <v>26</v>
      </c>
      <c r="D15" s="242" t="s">
        <v>26</v>
      </c>
      <c r="E15" s="256">
        <v>33.652000000000001</v>
      </c>
      <c r="F15" s="256">
        <v>35.841999999999999</v>
      </c>
      <c r="G15" s="256">
        <v>37.628999999999998</v>
      </c>
      <c r="H15" s="256">
        <v>40.128999999999998</v>
      </c>
      <c r="I15" s="256">
        <v>40.582000000000001</v>
      </c>
      <c r="J15" s="256">
        <v>47.274999999999999</v>
      </c>
      <c r="K15" s="256">
        <v>41.179000000000002</v>
      </c>
      <c r="L15" s="252" t="s">
        <v>3</v>
      </c>
      <c r="M15" s="252" t="s">
        <v>3</v>
      </c>
      <c r="N15" s="243">
        <v>22.367000000000001</v>
      </c>
      <c r="O15" s="244">
        <v>3.4209999999999998</v>
      </c>
    </row>
    <row r="16" spans="1:17">
      <c r="A16" s="7" t="s">
        <v>371</v>
      </c>
      <c r="B16" s="257">
        <v>3481513</v>
      </c>
      <c r="C16" s="257">
        <v>4212488</v>
      </c>
      <c r="D16" s="257">
        <v>4830795</v>
      </c>
      <c r="E16" s="257">
        <v>5393575</v>
      </c>
      <c r="F16" s="257">
        <v>6017780</v>
      </c>
      <c r="G16" s="257">
        <v>6561770</v>
      </c>
      <c r="H16" s="257">
        <v>7222440</v>
      </c>
      <c r="I16" s="257">
        <v>7558344</v>
      </c>
      <c r="J16" s="257">
        <v>8770351</v>
      </c>
      <c r="K16" s="257">
        <v>8756827</v>
      </c>
      <c r="L16" s="243">
        <v>151.524</v>
      </c>
      <c r="M16" s="244">
        <v>10.792</v>
      </c>
      <c r="N16" s="243">
        <v>62.356999999999999</v>
      </c>
      <c r="O16" s="244">
        <v>8.4120000000000008</v>
      </c>
    </row>
    <row r="17" spans="1:16" ht="15.75" thickBot="1">
      <c r="A17" s="258" t="s">
        <v>372</v>
      </c>
      <c r="B17" s="259" t="s">
        <v>26</v>
      </c>
      <c r="C17" s="259" t="s">
        <v>26</v>
      </c>
      <c r="D17" s="242" t="s">
        <v>26</v>
      </c>
      <c r="E17" s="259">
        <v>17.664999999999999</v>
      </c>
      <c r="F17" s="260">
        <v>18.158000000000001</v>
      </c>
      <c r="G17" s="260">
        <v>18.515000000000001</v>
      </c>
      <c r="H17" s="260">
        <v>18.771999999999998</v>
      </c>
      <c r="I17" s="260">
        <v>19.094000000000001</v>
      </c>
      <c r="J17" s="260">
        <v>18.683</v>
      </c>
      <c r="K17" s="260">
        <v>21.021999999999998</v>
      </c>
      <c r="L17" s="261" t="s">
        <v>3</v>
      </c>
      <c r="M17" s="261" t="s">
        <v>3</v>
      </c>
      <c r="N17" s="262">
        <v>19.004000000000001</v>
      </c>
      <c r="O17" s="263">
        <v>2.9420000000000002</v>
      </c>
    </row>
    <row r="18" spans="1:16">
      <c r="A18" s="8" t="s">
        <v>373</v>
      </c>
      <c r="B18" s="8"/>
      <c r="C18" s="8"/>
      <c r="D18" s="264"/>
      <c r="E18" s="8"/>
      <c r="F18" s="8"/>
      <c r="G18" s="8"/>
      <c r="H18" s="8"/>
      <c r="I18" s="171"/>
      <c r="J18" s="171"/>
      <c r="K18" s="171"/>
      <c r="L18" s="171"/>
      <c r="M18" s="171"/>
      <c r="N18" s="171"/>
      <c r="O18" s="171"/>
    </row>
    <row r="19" spans="1:16" ht="15" customHeight="1">
      <c r="A19" s="8" t="s">
        <v>321</v>
      </c>
      <c r="B19" s="8"/>
      <c r="C19" s="8"/>
      <c r="D19" s="8"/>
      <c r="E19" s="8"/>
      <c r="F19" s="8"/>
      <c r="G19" s="8"/>
      <c r="H19" s="8"/>
      <c r="I19" s="8"/>
      <c r="J19" s="8"/>
      <c r="K19" s="8"/>
      <c r="L19" s="8"/>
      <c r="M19" s="8"/>
      <c r="N19" s="8"/>
      <c r="O19" s="8"/>
      <c r="P19" s="38"/>
    </row>
    <row r="20" spans="1:16" ht="15" customHeight="1">
      <c r="A20" s="166" t="s">
        <v>322</v>
      </c>
      <c r="B20" s="96"/>
      <c r="C20" s="96"/>
      <c r="D20" s="96"/>
      <c r="E20" s="96"/>
      <c r="F20" s="96"/>
      <c r="G20" s="96"/>
      <c r="H20" s="96"/>
      <c r="I20" s="96"/>
      <c r="J20" s="96"/>
      <c r="K20" s="96"/>
      <c r="L20" s="96"/>
      <c r="M20" s="96"/>
      <c r="N20" s="96"/>
      <c r="O20" s="96"/>
    </row>
    <row r="21" spans="1:16" ht="15" customHeight="1">
      <c r="A21" s="8" t="s">
        <v>374</v>
      </c>
      <c r="B21" s="8"/>
      <c r="C21" s="8"/>
      <c r="D21" s="8"/>
      <c r="E21" s="8"/>
      <c r="F21" s="8"/>
      <c r="G21" s="8"/>
      <c r="H21" s="8"/>
      <c r="I21" s="8"/>
      <c r="J21" s="8"/>
      <c r="K21" s="8"/>
      <c r="L21" s="265"/>
      <c r="M21" s="266"/>
      <c r="N21" s="265"/>
      <c r="O21" s="266"/>
    </row>
    <row r="22" spans="1:16" ht="15" customHeight="1">
      <c r="A22" s="8" t="s">
        <v>375</v>
      </c>
      <c r="B22" s="8"/>
      <c r="C22" s="8"/>
      <c r="D22" s="8"/>
      <c r="E22" s="8"/>
      <c r="F22" s="8"/>
      <c r="G22" s="8"/>
      <c r="H22" s="8"/>
      <c r="I22" s="8"/>
      <c r="J22" s="8"/>
      <c r="K22" s="8"/>
      <c r="L22" s="265"/>
      <c r="M22" s="266"/>
      <c r="N22" s="265"/>
      <c r="O22" s="266"/>
    </row>
    <row r="23" spans="1:16" s="270" customFormat="1" ht="15" customHeight="1">
      <c r="A23" s="8" t="s">
        <v>4</v>
      </c>
      <c r="B23" s="267"/>
      <c r="C23" s="267"/>
      <c r="D23" s="267"/>
      <c r="E23" s="267"/>
      <c r="F23" s="267"/>
      <c r="G23" s="267"/>
      <c r="H23" s="267"/>
      <c r="I23" s="267"/>
      <c r="J23" s="267"/>
      <c r="K23" s="267"/>
      <c r="L23" s="268"/>
      <c r="M23" s="269"/>
      <c r="N23" s="268"/>
      <c r="O23" s="269"/>
    </row>
    <row r="24" spans="1:16">
      <c r="A24" s="166" t="s">
        <v>376</v>
      </c>
      <c r="B24" s="166"/>
      <c r="C24" s="166"/>
      <c r="D24" s="166"/>
      <c r="E24" s="166"/>
      <c r="F24" s="166"/>
      <c r="G24" s="166"/>
      <c r="H24" s="166"/>
      <c r="I24" s="166"/>
      <c r="J24" s="166"/>
      <c r="K24" s="166"/>
      <c r="L24" s="166"/>
      <c r="M24" s="271"/>
      <c r="N24" s="166"/>
      <c r="O24" s="271"/>
    </row>
    <row r="25" spans="1:16" ht="15" customHeight="1">
      <c r="A25" s="166" t="s">
        <v>377</v>
      </c>
      <c r="B25" s="166"/>
      <c r="C25" s="166"/>
      <c r="D25" s="166"/>
      <c r="E25" s="166"/>
      <c r="F25" s="166"/>
      <c r="G25" s="166"/>
      <c r="H25" s="166"/>
      <c r="I25" s="166"/>
      <c r="J25" s="166"/>
      <c r="K25" s="166"/>
      <c r="L25" s="92"/>
      <c r="M25" s="92"/>
      <c r="N25" s="92"/>
      <c r="O25" s="92"/>
    </row>
    <row r="26" spans="1:16">
      <c r="A26" s="306" t="s">
        <v>378</v>
      </c>
      <c r="B26" s="306"/>
      <c r="C26" s="306"/>
      <c r="D26" s="306"/>
      <c r="E26" s="306"/>
      <c r="F26" s="306"/>
      <c r="G26" s="306"/>
      <c r="H26" s="306"/>
      <c r="I26" s="306"/>
      <c r="J26" s="306"/>
      <c r="K26" s="306"/>
      <c r="L26" s="306"/>
      <c r="M26" s="306"/>
      <c r="N26" s="306"/>
      <c r="O26" s="306"/>
      <c r="P26" s="38"/>
    </row>
    <row r="27" spans="1:16" ht="15" customHeight="1">
      <c r="A27" s="8" t="s">
        <v>379</v>
      </c>
      <c r="B27" s="8"/>
      <c r="C27" s="8"/>
      <c r="D27" s="8"/>
      <c r="E27" s="8"/>
      <c r="F27" s="8"/>
      <c r="G27" s="8"/>
      <c r="H27" s="8"/>
      <c r="I27" s="272"/>
      <c r="J27" s="272"/>
      <c r="K27" s="272"/>
      <c r="L27" s="167"/>
      <c r="M27" s="273"/>
      <c r="N27" s="167"/>
      <c r="O27" s="273"/>
    </row>
    <row r="28" spans="1:16" s="9" customFormat="1">
      <c r="A28" s="8" t="s">
        <v>380</v>
      </c>
      <c r="B28" s="274"/>
      <c r="C28" s="274"/>
      <c r="D28" s="274"/>
      <c r="E28" s="274"/>
      <c r="F28" s="274"/>
      <c r="G28" s="274"/>
      <c r="H28" s="274"/>
      <c r="I28" s="274"/>
      <c r="J28" s="274"/>
      <c r="K28" s="274"/>
      <c r="L28" s="47"/>
      <c r="M28" s="171"/>
      <c r="N28" s="47"/>
      <c r="O28" s="171"/>
      <c r="P28" s="171"/>
    </row>
    <row r="29" spans="1:16">
      <c r="A29" s="8"/>
      <c r="B29" s="267"/>
      <c r="C29" s="267"/>
      <c r="D29" s="267"/>
      <c r="E29" s="267"/>
      <c r="F29" s="267"/>
      <c r="G29" s="267"/>
      <c r="H29" s="267"/>
      <c r="I29" s="238"/>
      <c r="J29" s="238"/>
      <c r="K29" s="238"/>
      <c r="L29" s="171"/>
      <c r="M29" s="275"/>
      <c r="N29" s="171"/>
      <c r="O29" s="275"/>
    </row>
    <row r="30" spans="1:16">
      <c r="A30" s="228" t="s">
        <v>211</v>
      </c>
      <c r="B30" s="276"/>
      <c r="C30" s="276"/>
      <c r="D30" s="276"/>
      <c r="E30" s="238"/>
      <c r="F30" s="238"/>
      <c r="G30" s="238"/>
      <c r="H30" s="238"/>
      <c r="I30" s="238"/>
      <c r="J30" s="238"/>
      <c r="K30" s="238"/>
      <c r="L30" s="171"/>
      <c r="M30" s="275"/>
      <c r="N30" s="171"/>
      <c r="O30" s="275"/>
    </row>
    <row r="31" spans="1:16" ht="23.25" customHeight="1">
      <c r="A31" s="299" t="s">
        <v>381</v>
      </c>
      <c r="B31" s="299"/>
      <c r="C31" s="299"/>
      <c r="D31" s="299"/>
      <c r="E31" s="299"/>
      <c r="F31" s="299"/>
      <c r="G31" s="299"/>
      <c r="H31" s="299"/>
      <c r="I31" s="299"/>
      <c r="J31" s="299"/>
      <c r="K31" s="299"/>
    </row>
    <row r="32" spans="1:16" ht="21.75" customHeight="1">
      <c r="A32" s="299" t="s">
        <v>382</v>
      </c>
      <c r="B32" s="299"/>
      <c r="C32" s="299"/>
      <c r="D32" s="299"/>
      <c r="E32" s="299"/>
      <c r="F32" s="299"/>
      <c r="G32" s="299"/>
      <c r="H32" s="299"/>
      <c r="I32" s="299"/>
      <c r="J32" s="299"/>
      <c r="K32" s="299"/>
    </row>
    <row r="33" spans="1:11" ht="15" customHeight="1">
      <c r="A33" s="299" t="s">
        <v>332</v>
      </c>
      <c r="B33" s="299"/>
      <c r="C33" s="299"/>
      <c r="D33" s="299"/>
      <c r="E33" s="299"/>
      <c r="F33" s="299"/>
      <c r="G33" s="299"/>
      <c r="H33" s="299"/>
      <c r="I33" s="299"/>
      <c r="J33" s="299"/>
      <c r="K33" s="299"/>
    </row>
    <row r="35" spans="1:11">
      <c r="A35" s="11" t="s">
        <v>56</v>
      </c>
    </row>
  </sheetData>
  <mergeCells count="7">
    <mergeCell ref="A33:K33"/>
    <mergeCell ref="A1:O1"/>
    <mergeCell ref="L2:M2"/>
    <mergeCell ref="N2:O2"/>
    <mergeCell ref="A26:O26"/>
    <mergeCell ref="A31:K31"/>
    <mergeCell ref="A32:K32"/>
  </mergeCells>
  <hyperlinks>
    <hyperlink ref="A35" location="Contents!A1" display="Link to Contents" xr:uid="{6239A0CE-D614-4177-BFA0-CAC4DA12D971}"/>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6ACDF-FA21-43EE-9E93-56B83F5E758F}">
  <sheetPr>
    <tabColor rgb="FF00B050"/>
  </sheetPr>
  <dimension ref="A1:Q44"/>
  <sheetViews>
    <sheetView zoomScaleNormal="100" workbookViewId="0">
      <selection sqref="A1:O1"/>
    </sheetView>
  </sheetViews>
  <sheetFormatPr defaultRowHeight="15"/>
  <cols>
    <col min="1" max="1" width="51.42578125" customWidth="1"/>
    <col min="2" max="11" width="10.7109375" customWidth="1"/>
    <col min="12" max="15" width="16.42578125" customWidth="1"/>
  </cols>
  <sheetData>
    <row r="1" spans="1:16" ht="17.25" thickBot="1">
      <c r="A1" s="330" t="s">
        <v>405</v>
      </c>
      <c r="B1" s="330"/>
      <c r="C1" s="330"/>
      <c r="D1" s="330"/>
      <c r="E1" s="330"/>
      <c r="F1" s="330"/>
      <c r="G1" s="330"/>
      <c r="H1" s="330"/>
      <c r="I1" s="330"/>
      <c r="J1" s="330"/>
      <c r="K1" s="330"/>
      <c r="L1" s="330"/>
      <c r="M1" s="330"/>
      <c r="N1" s="330"/>
      <c r="O1" s="330"/>
      <c r="P1" s="204"/>
    </row>
    <row r="2" spans="1:16" ht="15.75" thickBot="1">
      <c r="A2" s="331" t="s">
        <v>236</v>
      </c>
      <c r="B2" s="278"/>
      <c r="C2" s="278"/>
      <c r="D2" s="278"/>
      <c r="E2" s="278"/>
      <c r="F2" s="278"/>
      <c r="G2" s="278"/>
      <c r="H2" s="278"/>
      <c r="I2" s="278"/>
      <c r="J2" s="278"/>
      <c r="K2" s="278"/>
      <c r="L2" s="333" t="s">
        <v>360</v>
      </c>
      <c r="M2" s="333"/>
      <c r="N2" s="333" t="s">
        <v>361</v>
      </c>
      <c r="O2" s="333"/>
      <c r="P2" s="5"/>
    </row>
    <row r="3" spans="1:16" ht="26.25" customHeight="1" thickBot="1">
      <c r="A3" s="332"/>
      <c r="B3" s="206" t="s">
        <v>46</v>
      </c>
      <c r="C3" s="206" t="s">
        <v>47</v>
      </c>
      <c r="D3" s="206" t="s">
        <v>51</v>
      </c>
      <c r="E3" s="206" t="s">
        <v>52</v>
      </c>
      <c r="F3" s="206" t="s">
        <v>299</v>
      </c>
      <c r="G3" s="206" t="s">
        <v>300</v>
      </c>
      <c r="H3" s="206" t="s">
        <v>301</v>
      </c>
      <c r="I3" s="206" t="s">
        <v>302</v>
      </c>
      <c r="J3" s="206" t="s">
        <v>303</v>
      </c>
      <c r="K3" s="206" t="s">
        <v>304</v>
      </c>
      <c r="L3" s="46" t="s">
        <v>362</v>
      </c>
      <c r="M3" s="46" t="s">
        <v>383</v>
      </c>
      <c r="N3" s="46" t="s">
        <v>305</v>
      </c>
      <c r="O3" s="46" t="s">
        <v>383</v>
      </c>
      <c r="P3" s="144"/>
    </row>
    <row r="4" spans="1:16" ht="15.75" thickBot="1">
      <c r="A4" s="279"/>
      <c r="B4" s="314" t="s">
        <v>384</v>
      </c>
      <c r="C4" s="314"/>
      <c r="D4" s="314"/>
      <c r="E4" s="314"/>
      <c r="F4" s="314"/>
      <c r="G4" s="314"/>
      <c r="H4" s="314"/>
      <c r="I4" s="314"/>
      <c r="J4" s="314"/>
      <c r="K4" s="314"/>
      <c r="L4" s="6"/>
      <c r="M4" s="6"/>
      <c r="N4" s="6"/>
      <c r="O4" s="6"/>
      <c r="P4" s="144"/>
    </row>
    <row r="5" spans="1:16">
      <c r="A5" s="5" t="s">
        <v>385</v>
      </c>
      <c r="B5" s="191"/>
      <c r="C5" s="191"/>
      <c r="D5" s="191"/>
      <c r="E5" s="191"/>
      <c r="F5" s="191"/>
      <c r="G5" s="191"/>
      <c r="H5" s="191"/>
      <c r="I5" s="191"/>
      <c r="J5" s="191"/>
      <c r="K5" s="191"/>
      <c r="L5" s="280" t="s">
        <v>236</v>
      </c>
      <c r="M5" s="281" t="s">
        <v>236</v>
      </c>
      <c r="N5" s="280" t="s">
        <v>236</v>
      </c>
      <c r="O5" s="281" t="s">
        <v>236</v>
      </c>
      <c r="P5" s="191"/>
    </row>
    <row r="6" spans="1:16">
      <c r="A6" s="232" t="s">
        <v>386</v>
      </c>
      <c r="B6" s="178">
        <v>113.568</v>
      </c>
      <c r="C6" s="178">
        <v>102.89400000000001</v>
      </c>
      <c r="D6" s="178">
        <v>129.048</v>
      </c>
      <c r="E6" s="178">
        <v>164.80799999999999</v>
      </c>
      <c r="F6" s="178">
        <v>131.792</v>
      </c>
      <c r="G6" s="178">
        <v>98.822999999999993</v>
      </c>
      <c r="H6" s="178">
        <v>78.78</v>
      </c>
      <c r="I6" s="178">
        <v>82.683000000000007</v>
      </c>
      <c r="J6" s="178">
        <v>71.346000000000004</v>
      </c>
      <c r="K6" s="178">
        <v>81.090999999999994</v>
      </c>
      <c r="L6" s="211">
        <v>-28.596</v>
      </c>
      <c r="M6" s="211">
        <v>-3.673</v>
      </c>
      <c r="N6" s="211">
        <v>-50.796999999999997</v>
      </c>
      <c r="O6" s="211">
        <v>-11.148</v>
      </c>
      <c r="P6" s="191"/>
    </row>
    <row r="7" spans="1:16">
      <c r="A7" s="191" t="s">
        <v>387</v>
      </c>
      <c r="B7" s="178">
        <v>133.03899999999999</v>
      </c>
      <c r="C7" s="178">
        <v>145.18799999999999</v>
      </c>
      <c r="D7" s="178">
        <v>183.303</v>
      </c>
      <c r="E7" s="178">
        <v>261.60399999999998</v>
      </c>
      <c r="F7" s="178">
        <v>281.58300000000003</v>
      </c>
      <c r="G7" s="178">
        <v>259.13600000000002</v>
      </c>
      <c r="H7" s="178">
        <v>258.50599999999997</v>
      </c>
      <c r="I7" s="178">
        <v>281.30700000000002</v>
      </c>
      <c r="J7" s="178">
        <v>328.83100000000002</v>
      </c>
      <c r="K7" s="178">
        <v>345.19400000000002</v>
      </c>
      <c r="L7" s="211">
        <v>159.46799999999999</v>
      </c>
      <c r="M7" s="211">
        <v>11.176</v>
      </c>
      <c r="N7" s="211">
        <v>31.952999999999999</v>
      </c>
      <c r="O7" s="211">
        <v>4.7300000000000004</v>
      </c>
      <c r="P7" s="191"/>
    </row>
    <row r="8" spans="1:16">
      <c r="A8" s="7" t="s">
        <v>388</v>
      </c>
      <c r="B8" s="178">
        <v>46.453000000000003</v>
      </c>
      <c r="C8" s="178">
        <v>35.155999999999999</v>
      </c>
      <c r="D8" s="178">
        <v>35.313000000000002</v>
      </c>
      <c r="E8" s="178">
        <v>39.140999999999998</v>
      </c>
      <c r="F8" s="178">
        <v>39.784999999999997</v>
      </c>
      <c r="G8" s="178">
        <v>36.508000000000003</v>
      </c>
      <c r="H8" s="178">
        <v>38.305</v>
      </c>
      <c r="I8" s="178">
        <v>38.914000000000001</v>
      </c>
      <c r="J8" s="178">
        <v>41.631999999999998</v>
      </c>
      <c r="K8" s="178">
        <v>48.122999999999998</v>
      </c>
      <c r="L8" s="211">
        <v>3.5939999999999999</v>
      </c>
      <c r="M8" s="211">
        <v>0.39300000000000002</v>
      </c>
      <c r="N8" s="211">
        <v>22.948</v>
      </c>
      <c r="O8" s="211">
        <v>3.5030000000000001</v>
      </c>
      <c r="P8" s="191"/>
    </row>
    <row r="9" spans="1:16">
      <c r="A9" s="191" t="s">
        <v>389</v>
      </c>
      <c r="B9" s="178">
        <v>50.466000000000001</v>
      </c>
      <c r="C9" s="178">
        <v>53.311999999999998</v>
      </c>
      <c r="D9" s="178">
        <v>75.441000000000003</v>
      </c>
      <c r="E9" s="178">
        <v>148.48099999999999</v>
      </c>
      <c r="F9" s="178">
        <v>158.952</v>
      </c>
      <c r="G9" s="178">
        <v>138.21600000000001</v>
      </c>
      <c r="H9" s="178">
        <v>126.181</v>
      </c>
      <c r="I9" s="178">
        <v>125.227</v>
      </c>
      <c r="J9" s="178">
        <v>127.312</v>
      </c>
      <c r="K9" s="178">
        <v>168.768</v>
      </c>
      <c r="L9" s="211">
        <v>234.41900000000001</v>
      </c>
      <c r="M9" s="211">
        <v>14.355</v>
      </c>
      <c r="N9" s="211">
        <v>13.663</v>
      </c>
      <c r="O9" s="211">
        <v>2.157</v>
      </c>
      <c r="P9" s="191"/>
    </row>
    <row r="10" spans="1:16">
      <c r="A10" s="5" t="s">
        <v>390</v>
      </c>
      <c r="B10" s="182"/>
      <c r="C10" s="178"/>
      <c r="D10" s="178"/>
      <c r="E10" s="178"/>
      <c r="F10" s="178"/>
      <c r="G10" s="178"/>
      <c r="H10" s="178"/>
      <c r="I10" s="178"/>
      <c r="J10" s="178"/>
      <c r="K10" s="178"/>
      <c r="L10" s="282"/>
      <c r="M10" s="283"/>
      <c r="N10" s="282"/>
      <c r="O10" s="283"/>
      <c r="P10" s="191"/>
    </row>
    <row r="11" spans="1:16">
      <c r="A11" s="7" t="s">
        <v>248</v>
      </c>
      <c r="B11" s="178">
        <v>29.762</v>
      </c>
      <c r="C11" s="178">
        <v>28.286999999999999</v>
      </c>
      <c r="D11" s="178">
        <v>27.262</v>
      </c>
      <c r="E11" s="178">
        <v>26.789000000000001</v>
      </c>
      <c r="F11" s="178">
        <v>26.974</v>
      </c>
      <c r="G11" s="178">
        <v>26.63</v>
      </c>
      <c r="H11" s="178">
        <v>25.826000000000001</v>
      </c>
      <c r="I11" s="178">
        <v>26.404</v>
      </c>
      <c r="J11" s="178">
        <v>26.282</v>
      </c>
      <c r="K11" s="178">
        <v>27.209</v>
      </c>
      <c r="L11" s="211">
        <v>-8.5779999999999994</v>
      </c>
      <c r="M11" s="211">
        <v>-0.99199999999999999</v>
      </c>
      <c r="N11" s="211">
        <v>1.5680000000000001</v>
      </c>
      <c r="O11" s="211">
        <v>0.26</v>
      </c>
      <c r="P11" s="191"/>
    </row>
    <row r="12" spans="1:16">
      <c r="A12" s="7" t="s">
        <v>249</v>
      </c>
      <c r="B12" s="178">
        <v>17.492000000000001</v>
      </c>
      <c r="C12" s="178">
        <v>17.068999999999999</v>
      </c>
      <c r="D12" s="178">
        <v>19.672000000000001</v>
      </c>
      <c r="E12" s="178">
        <v>19.062999999999999</v>
      </c>
      <c r="F12" s="178">
        <v>18.616</v>
      </c>
      <c r="G12" s="178">
        <v>18.411999999999999</v>
      </c>
      <c r="H12" s="178">
        <v>17.408000000000001</v>
      </c>
      <c r="I12" s="178">
        <v>16.914000000000001</v>
      </c>
      <c r="J12" s="178">
        <v>14.053000000000001</v>
      </c>
      <c r="K12" s="178">
        <v>14.404999999999999</v>
      </c>
      <c r="L12" s="211">
        <v>-17.646999999999998</v>
      </c>
      <c r="M12" s="211">
        <v>-2.1339999999999999</v>
      </c>
      <c r="N12" s="211">
        <v>-24.434999999999999</v>
      </c>
      <c r="O12" s="211">
        <v>-4.5620000000000003</v>
      </c>
      <c r="P12" s="191"/>
    </row>
    <row r="13" spans="1:16" ht="15.75" thickBot="1">
      <c r="A13" s="52" t="s">
        <v>289</v>
      </c>
      <c r="B13" s="284">
        <v>390.78100000000001</v>
      </c>
      <c r="C13" s="284">
        <v>381.90600000000001</v>
      </c>
      <c r="D13" s="284">
        <v>470.03899999999999</v>
      </c>
      <c r="E13" s="284">
        <v>659.88599999999997</v>
      </c>
      <c r="F13" s="284">
        <v>657.70299999999997</v>
      </c>
      <c r="G13" s="284">
        <v>577.72500000000002</v>
      </c>
      <c r="H13" s="284">
        <v>545.00599999999997</v>
      </c>
      <c r="I13" s="284">
        <v>571.44899999999996</v>
      </c>
      <c r="J13" s="284">
        <v>609.45600000000002</v>
      </c>
      <c r="K13" s="284">
        <v>684.79100000000005</v>
      </c>
      <c r="L13" s="285">
        <v>75.236999999999995</v>
      </c>
      <c r="M13" s="285">
        <v>6.431</v>
      </c>
      <c r="N13" s="285">
        <v>3.774</v>
      </c>
      <c r="O13" s="285">
        <v>0.61899999999999999</v>
      </c>
      <c r="P13" s="191"/>
    </row>
    <row r="14" spans="1:16" ht="15.75" customHeight="1" thickBot="1">
      <c r="A14" s="5"/>
      <c r="B14" s="314" t="s">
        <v>2</v>
      </c>
      <c r="C14" s="314"/>
      <c r="D14" s="314"/>
      <c r="E14" s="314"/>
      <c r="F14" s="314"/>
      <c r="G14" s="314"/>
      <c r="H14" s="314"/>
      <c r="I14" s="314"/>
      <c r="J14" s="314"/>
      <c r="K14" s="314"/>
      <c r="L14" s="191"/>
      <c r="M14" s="191"/>
      <c r="N14" s="191"/>
      <c r="O14" s="191"/>
      <c r="P14" s="191"/>
    </row>
    <row r="15" spans="1:16">
      <c r="A15" s="5" t="s">
        <v>385</v>
      </c>
      <c r="B15" s="191"/>
      <c r="C15" s="191"/>
      <c r="D15" s="191"/>
      <c r="E15" s="191"/>
      <c r="F15" s="191"/>
      <c r="G15" s="191"/>
      <c r="H15" s="191"/>
      <c r="I15" s="191"/>
      <c r="J15" s="191"/>
      <c r="K15" s="191"/>
      <c r="L15" s="191" t="s">
        <v>236</v>
      </c>
      <c r="M15" s="191" t="s">
        <v>236</v>
      </c>
      <c r="N15" s="191" t="s">
        <v>236</v>
      </c>
      <c r="O15" s="191" t="s">
        <v>236</v>
      </c>
      <c r="P15" s="191"/>
    </row>
    <row r="16" spans="1:16">
      <c r="A16" s="7" t="s">
        <v>243</v>
      </c>
      <c r="B16" s="286" t="s">
        <v>26</v>
      </c>
      <c r="C16" s="286" t="s">
        <v>26</v>
      </c>
      <c r="D16" s="286" t="s">
        <v>26</v>
      </c>
      <c r="E16" s="178">
        <v>181.64699999999999</v>
      </c>
      <c r="F16" s="178">
        <v>142.53299999999999</v>
      </c>
      <c r="G16" s="178">
        <v>104.929</v>
      </c>
      <c r="H16" s="178">
        <v>82.168000000000006</v>
      </c>
      <c r="I16" s="178">
        <v>84.766999999999996</v>
      </c>
      <c r="J16" s="178">
        <v>71.852999999999994</v>
      </c>
      <c r="K16" s="178">
        <v>80.164000000000001</v>
      </c>
      <c r="L16" s="286" t="s">
        <v>3</v>
      </c>
      <c r="M16" s="286" t="s">
        <v>3</v>
      </c>
      <c r="N16" s="44">
        <v>-55.868000000000002</v>
      </c>
      <c r="O16" s="44">
        <v>-12.744999999999999</v>
      </c>
      <c r="P16" s="143"/>
    </row>
    <row r="17" spans="1:17">
      <c r="A17" s="7" t="s">
        <v>391</v>
      </c>
      <c r="B17" s="286" t="s">
        <v>26</v>
      </c>
      <c r="C17" s="286" t="s">
        <v>26</v>
      </c>
      <c r="D17" s="286" t="s">
        <v>26</v>
      </c>
      <c r="E17" s="178">
        <v>288.334</v>
      </c>
      <c r="F17" s="178">
        <v>304.53199999999998</v>
      </c>
      <c r="G17" s="178">
        <v>275.14600000000002</v>
      </c>
      <c r="H17" s="178">
        <v>269.62299999999999</v>
      </c>
      <c r="I17" s="178">
        <v>288.39699999999999</v>
      </c>
      <c r="J17" s="178">
        <v>331.16800000000001</v>
      </c>
      <c r="K17" s="178">
        <v>341.24700000000001</v>
      </c>
      <c r="L17" s="286" t="s">
        <v>3</v>
      </c>
      <c r="M17" s="286" t="s">
        <v>3</v>
      </c>
      <c r="N17" s="44">
        <v>18.350999999999999</v>
      </c>
      <c r="O17" s="44">
        <v>2.8479999999999999</v>
      </c>
      <c r="P17" s="143"/>
    </row>
    <row r="18" spans="1:17">
      <c r="A18" s="7" t="s">
        <v>388</v>
      </c>
      <c r="B18" s="286" t="s">
        <v>26</v>
      </c>
      <c r="C18" s="286" t="s">
        <v>26</v>
      </c>
      <c r="D18" s="286" t="s">
        <v>26</v>
      </c>
      <c r="E18" s="178">
        <v>43.14</v>
      </c>
      <c r="F18" s="178">
        <v>43.027000000000001</v>
      </c>
      <c r="G18" s="178">
        <v>38.762999999999998</v>
      </c>
      <c r="H18" s="178">
        <v>39.951999999999998</v>
      </c>
      <c r="I18" s="178">
        <v>39.895000000000003</v>
      </c>
      <c r="J18" s="178">
        <v>41.927999999999997</v>
      </c>
      <c r="K18" s="178">
        <v>47.573</v>
      </c>
      <c r="L18" s="286" t="s">
        <v>3</v>
      </c>
      <c r="M18" s="286" t="s">
        <v>3</v>
      </c>
      <c r="N18" s="44">
        <v>10.275</v>
      </c>
      <c r="O18" s="44">
        <v>1.643</v>
      </c>
      <c r="P18" s="143"/>
    </row>
    <row r="19" spans="1:17">
      <c r="A19" s="191" t="s">
        <v>389</v>
      </c>
      <c r="B19" s="286" t="s">
        <v>26</v>
      </c>
      <c r="C19" s="286" t="s">
        <v>26</v>
      </c>
      <c r="D19" s="286" t="s">
        <v>26</v>
      </c>
      <c r="E19" s="178">
        <v>163.65199999999999</v>
      </c>
      <c r="F19" s="178">
        <v>171.90600000000001</v>
      </c>
      <c r="G19" s="178">
        <v>146.756</v>
      </c>
      <c r="H19" s="178">
        <v>131.608</v>
      </c>
      <c r="I19" s="178">
        <v>128.38399999999999</v>
      </c>
      <c r="J19" s="178">
        <v>128.21700000000001</v>
      </c>
      <c r="K19" s="178">
        <v>166.83799999999999</v>
      </c>
      <c r="L19" s="286" t="s">
        <v>3</v>
      </c>
      <c r="M19" s="286" t="s">
        <v>3</v>
      </c>
      <c r="N19" s="44">
        <v>1.9470000000000001</v>
      </c>
      <c r="O19" s="44">
        <v>0.32200000000000001</v>
      </c>
      <c r="P19" s="143"/>
    </row>
    <row r="20" spans="1:17">
      <c r="A20" s="5" t="s">
        <v>390</v>
      </c>
      <c r="B20" s="286"/>
      <c r="C20" s="286"/>
      <c r="D20" s="286"/>
      <c r="E20" s="178"/>
      <c r="F20" s="178"/>
      <c r="G20" s="178"/>
      <c r="H20" s="178"/>
      <c r="I20" s="178"/>
      <c r="J20" s="178"/>
      <c r="K20" s="178"/>
      <c r="L20" s="44"/>
      <c r="M20" s="44"/>
      <c r="N20" s="44"/>
      <c r="O20" s="44"/>
      <c r="P20" s="143"/>
    </row>
    <row r="21" spans="1:17">
      <c r="A21" s="7" t="s">
        <v>248</v>
      </c>
      <c r="B21" s="286" t="s">
        <v>26</v>
      </c>
      <c r="C21" s="286" t="s">
        <v>26</v>
      </c>
      <c r="D21" s="286" t="s">
        <v>26</v>
      </c>
      <c r="E21" s="178">
        <v>29.527000000000001</v>
      </c>
      <c r="F21" s="178">
        <v>29.172000000000001</v>
      </c>
      <c r="G21" s="178">
        <v>28.276</v>
      </c>
      <c r="H21" s="178">
        <v>26.937000000000001</v>
      </c>
      <c r="I21" s="178">
        <v>27.068999999999999</v>
      </c>
      <c r="J21" s="178">
        <v>26.468</v>
      </c>
      <c r="K21" s="178">
        <v>26.896999999999998</v>
      </c>
      <c r="L21" s="63" t="s">
        <v>3</v>
      </c>
      <c r="M21" s="63" t="s">
        <v>3</v>
      </c>
      <c r="N21" s="44">
        <v>-8.9039999999999999</v>
      </c>
      <c r="O21" s="44">
        <v>-1.542</v>
      </c>
      <c r="P21" s="143"/>
    </row>
    <row r="22" spans="1:17">
      <c r="A22" s="7" t="s">
        <v>249</v>
      </c>
      <c r="B22" s="286" t="s">
        <v>26</v>
      </c>
      <c r="C22" s="286" t="s">
        <v>26</v>
      </c>
      <c r="D22" s="286" t="s">
        <v>26</v>
      </c>
      <c r="E22" s="178">
        <v>21.010999999999999</v>
      </c>
      <c r="F22" s="178">
        <v>20.134</v>
      </c>
      <c r="G22" s="178">
        <v>19.55</v>
      </c>
      <c r="H22" s="178">
        <v>18.157</v>
      </c>
      <c r="I22" s="178">
        <v>17.341000000000001</v>
      </c>
      <c r="J22" s="178">
        <v>14.153</v>
      </c>
      <c r="K22" s="178">
        <v>14.241</v>
      </c>
      <c r="L22" s="63" t="s">
        <v>3</v>
      </c>
      <c r="M22" s="63" t="s">
        <v>3</v>
      </c>
      <c r="N22" s="44">
        <v>-32.222000000000001</v>
      </c>
      <c r="O22" s="44">
        <v>-6.2770000000000001</v>
      </c>
      <c r="P22" s="143"/>
    </row>
    <row r="23" spans="1:17" ht="15.75" thickBot="1">
      <c r="A23" s="52" t="s">
        <v>289</v>
      </c>
      <c r="B23" s="287" t="s">
        <v>26</v>
      </c>
      <c r="C23" s="287" t="s">
        <v>26</v>
      </c>
      <c r="D23" s="287" t="s">
        <v>26</v>
      </c>
      <c r="E23" s="284">
        <v>727.31100000000004</v>
      </c>
      <c r="F23" s="284">
        <v>711.30499999999995</v>
      </c>
      <c r="G23" s="284">
        <v>613.41999999999996</v>
      </c>
      <c r="H23" s="284">
        <v>568.44399999999996</v>
      </c>
      <c r="I23" s="284">
        <v>585.85199999999998</v>
      </c>
      <c r="J23" s="284">
        <v>613.78599999999994</v>
      </c>
      <c r="K23" s="284">
        <v>676.95899999999995</v>
      </c>
      <c r="L23" s="288" t="s">
        <v>3</v>
      </c>
      <c r="M23" s="288" t="s">
        <v>3</v>
      </c>
      <c r="N23" s="289">
        <v>-6.923</v>
      </c>
      <c r="O23" s="289">
        <v>-1.1890000000000001</v>
      </c>
      <c r="P23" s="143"/>
    </row>
    <row r="24" spans="1:17">
      <c r="A24" s="166" t="s">
        <v>373</v>
      </c>
      <c r="B24" s="166"/>
      <c r="C24" s="166"/>
      <c r="D24" s="166"/>
      <c r="E24" s="166"/>
      <c r="F24" s="166"/>
      <c r="G24" s="166"/>
      <c r="H24" s="166"/>
      <c r="I24" s="290"/>
      <c r="J24" s="290"/>
      <c r="K24" s="290"/>
      <c r="L24" s="290"/>
      <c r="M24" s="290"/>
      <c r="N24" s="290"/>
      <c r="O24" s="290"/>
      <c r="P24" s="38"/>
      <c r="Q24" s="171"/>
    </row>
    <row r="25" spans="1:17" ht="15" customHeight="1">
      <c r="A25" s="166" t="s">
        <v>321</v>
      </c>
      <c r="B25" s="166"/>
      <c r="C25" s="166"/>
      <c r="D25" s="166"/>
      <c r="E25" s="166"/>
      <c r="F25" s="166"/>
      <c r="G25" s="166"/>
      <c r="H25" s="166"/>
      <c r="I25" s="166"/>
      <c r="J25" s="166"/>
      <c r="K25" s="166"/>
      <c r="L25" s="166"/>
      <c r="M25" s="166"/>
      <c r="N25" s="166"/>
      <c r="O25" s="166"/>
      <c r="P25" s="38"/>
    </row>
    <row r="26" spans="1:17" ht="15" customHeight="1">
      <c r="A26" s="166" t="s">
        <v>322</v>
      </c>
      <c r="B26" s="291"/>
      <c r="C26" s="291"/>
      <c r="D26" s="291"/>
      <c r="E26" s="291"/>
      <c r="F26" s="291"/>
      <c r="G26" s="291"/>
      <c r="H26" s="291"/>
      <c r="I26" s="291"/>
      <c r="J26" s="291"/>
      <c r="K26" s="291"/>
      <c r="L26" s="291"/>
      <c r="M26" s="291"/>
      <c r="N26" s="291"/>
      <c r="O26" s="291"/>
      <c r="P26" s="38"/>
    </row>
    <row r="27" spans="1:17">
      <c r="A27" s="8" t="s">
        <v>254</v>
      </c>
      <c r="B27" s="8"/>
      <c r="C27" s="8"/>
      <c r="D27" s="8"/>
      <c r="E27" s="8"/>
      <c r="F27" s="8"/>
      <c r="G27" s="8"/>
      <c r="H27" s="8"/>
      <c r="I27" s="8"/>
      <c r="J27" s="8"/>
      <c r="K27" s="8"/>
      <c r="L27" s="8"/>
      <c r="M27" s="8"/>
      <c r="N27" s="8"/>
      <c r="O27" s="8"/>
      <c r="P27" s="171"/>
    </row>
    <row r="28" spans="1:17">
      <c r="A28" s="8" t="s">
        <v>255</v>
      </c>
      <c r="B28" s="8"/>
      <c r="C28" s="8"/>
      <c r="D28" s="8"/>
      <c r="E28" s="8"/>
      <c r="F28" s="8"/>
      <c r="G28" s="8"/>
      <c r="H28" s="8"/>
      <c r="I28" s="8"/>
      <c r="J28" s="8"/>
      <c r="K28" s="8"/>
      <c r="L28" s="8"/>
      <c r="M28" s="8"/>
      <c r="N28" s="8"/>
      <c r="O28" s="8"/>
      <c r="P28" s="171"/>
    </row>
    <row r="29" spans="1:17">
      <c r="A29" s="8" t="s">
        <v>392</v>
      </c>
      <c r="B29" s="8"/>
      <c r="C29" s="8"/>
      <c r="D29" s="8"/>
      <c r="E29" s="8"/>
      <c r="F29" s="8"/>
      <c r="G29" s="8"/>
      <c r="H29" s="8"/>
      <c r="I29" s="8"/>
      <c r="J29" s="8"/>
      <c r="K29" s="8"/>
      <c r="L29" s="8"/>
      <c r="M29" s="8"/>
      <c r="N29" s="8"/>
      <c r="O29" s="8"/>
    </row>
    <row r="30" spans="1:17">
      <c r="A30" s="8" t="s">
        <v>393</v>
      </c>
      <c r="B30" s="8"/>
      <c r="C30" s="8"/>
      <c r="D30" s="8"/>
      <c r="E30" s="8"/>
      <c r="F30" s="8"/>
      <c r="G30" s="8"/>
      <c r="H30" s="8"/>
      <c r="I30" s="8"/>
      <c r="J30" s="8"/>
      <c r="K30" s="8"/>
      <c r="L30" s="8"/>
      <c r="M30" s="8"/>
      <c r="N30" s="8"/>
      <c r="O30" s="8"/>
      <c r="P30" s="171"/>
    </row>
    <row r="31" spans="1:17" ht="15" customHeight="1">
      <c r="A31" s="8" t="s">
        <v>394</v>
      </c>
      <c r="B31" s="8"/>
      <c r="C31" s="8"/>
      <c r="D31" s="8"/>
      <c r="E31" s="8"/>
      <c r="F31" s="8"/>
      <c r="G31" s="8"/>
      <c r="H31" s="8"/>
      <c r="I31" s="8"/>
      <c r="J31" s="8"/>
      <c r="K31" s="8"/>
      <c r="L31" s="8"/>
      <c r="M31" s="8"/>
      <c r="N31" s="8"/>
      <c r="O31" s="8"/>
      <c r="P31" s="171"/>
    </row>
    <row r="32" spans="1:17">
      <c r="A32" s="8" t="s">
        <v>4</v>
      </c>
      <c r="B32" s="8"/>
      <c r="C32" s="8"/>
      <c r="D32" s="8"/>
      <c r="E32" s="171"/>
      <c r="F32" s="171"/>
      <c r="G32" s="171"/>
      <c r="H32" s="171"/>
      <c r="I32" s="171"/>
      <c r="J32" s="171"/>
      <c r="K32" s="171"/>
      <c r="L32" s="171"/>
      <c r="M32" s="171"/>
      <c r="N32" s="171"/>
      <c r="O32" s="171"/>
      <c r="P32" s="171"/>
    </row>
    <row r="33" spans="1:16" ht="21.75" customHeight="1">
      <c r="A33" s="306" t="s">
        <v>261</v>
      </c>
      <c r="B33" s="306"/>
      <c r="C33" s="306"/>
      <c r="D33" s="306"/>
      <c r="E33" s="306"/>
      <c r="F33" s="306"/>
      <c r="G33" s="306"/>
      <c r="H33" s="306"/>
      <c r="I33" s="306"/>
      <c r="J33" s="306"/>
      <c r="K33" s="306"/>
      <c r="L33" s="306"/>
      <c r="M33" s="306"/>
      <c r="N33" s="306"/>
      <c r="O33" s="306"/>
      <c r="P33" s="171"/>
    </row>
    <row r="34" spans="1:16" ht="21.75" customHeight="1">
      <c r="A34" s="307" t="s">
        <v>262</v>
      </c>
      <c r="B34" s="307"/>
      <c r="C34" s="307"/>
      <c r="D34" s="307"/>
      <c r="E34" s="307"/>
      <c r="F34" s="307"/>
      <c r="G34" s="307"/>
      <c r="H34" s="307"/>
      <c r="I34" s="307"/>
      <c r="J34" s="307"/>
      <c r="K34" s="307"/>
      <c r="L34" s="307"/>
      <c r="M34" s="307"/>
      <c r="N34" s="307"/>
      <c r="O34" s="307"/>
      <c r="P34" s="143"/>
    </row>
    <row r="35" spans="1:16" ht="22.5" customHeight="1">
      <c r="A35" s="300" t="s">
        <v>395</v>
      </c>
      <c r="B35" s="300"/>
      <c r="C35" s="300"/>
      <c r="D35" s="300"/>
      <c r="E35" s="300"/>
      <c r="F35" s="300"/>
      <c r="G35" s="300"/>
      <c r="H35" s="300"/>
      <c r="I35" s="300"/>
      <c r="J35" s="300"/>
      <c r="K35" s="300"/>
      <c r="L35" s="300"/>
      <c r="M35" s="300"/>
      <c r="N35" s="300"/>
      <c r="O35" s="300"/>
      <c r="P35" s="204"/>
    </row>
    <row r="36" spans="1:16" ht="22.5" customHeight="1">
      <c r="A36" s="299" t="s">
        <v>264</v>
      </c>
      <c r="B36" s="299"/>
      <c r="C36" s="299"/>
      <c r="D36" s="299"/>
      <c r="E36" s="299"/>
      <c r="F36" s="299"/>
      <c r="G36" s="299"/>
      <c r="H36" s="299"/>
      <c r="I36" s="299"/>
      <c r="J36" s="299"/>
      <c r="K36" s="299"/>
      <c r="L36" s="299"/>
      <c r="M36" s="299"/>
      <c r="N36" s="299"/>
      <c r="O36" s="299"/>
    </row>
    <row r="37" spans="1:16" s="9" customFormat="1" ht="15" customHeight="1">
      <c r="A37" s="8" t="s">
        <v>329</v>
      </c>
      <c r="B37" s="47"/>
      <c r="C37" s="47"/>
      <c r="D37" s="47"/>
      <c r="E37" s="47"/>
      <c r="F37" s="47"/>
      <c r="G37" s="47"/>
      <c r="H37" s="47"/>
      <c r="I37" s="47"/>
      <c r="J37" s="47"/>
      <c r="K37" s="47"/>
      <c r="L37" s="47"/>
      <c r="M37" s="171"/>
      <c r="N37" s="47"/>
      <c r="O37" s="171"/>
      <c r="P37" s="171"/>
    </row>
    <row r="39" spans="1:16">
      <c r="A39" s="228" t="s">
        <v>211</v>
      </c>
      <c r="B39" s="228"/>
      <c r="C39" s="228"/>
      <c r="D39" s="228"/>
      <c r="E39" s="171"/>
      <c r="F39" s="171"/>
      <c r="G39" s="171"/>
      <c r="H39" s="171"/>
      <c r="I39" s="171"/>
      <c r="J39" s="171"/>
      <c r="K39" s="171"/>
      <c r="L39" s="171"/>
      <c r="N39" s="171"/>
    </row>
    <row r="40" spans="1:16" ht="23.25" customHeight="1">
      <c r="A40" s="299" t="s">
        <v>381</v>
      </c>
      <c r="B40" s="299"/>
      <c r="C40" s="299"/>
      <c r="D40" s="299"/>
      <c r="E40" s="299"/>
      <c r="F40" s="299"/>
      <c r="G40" s="299"/>
      <c r="H40" s="299"/>
      <c r="I40" s="299"/>
      <c r="J40" s="299"/>
      <c r="K40" s="299"/>
      <c r="L40" s="299"/>
      <c r="M40" s="299"/>
      <c r="N40" s="299"/>
      <c r="O40" s="299"/>
    </row>
    <row r="41" spans="1:16">
      <c r="A41" s="54" t="s">
        <v>382</v>
      </c>
      <c r="B41" s="54"/>
      <c r="C41" s="54"/>
      <c r="D41" s="54"/>
      <c r="E41" s="54"/>
      <c r="F41" s="54"/>
      <c r="G41" s="54"/>
      <c r="H41" s="54"/>
      <c r="I41" s="54"/>
      <c r="J41" s="54"/>
      <c r="K41" s="54"/>
      <c r="L41" s="9"/>
      <c r="M41" s="9"/>
      <c r="N41" s="9"/>
      <c r="O41" s="9"/>
    </row>
    <row r="42" spans="1:16" ht="15" customHeight="1">
      <c r="A42" s="54" t="s">
        <v>332</v>
      </c>
      <c r="B42" s="54"/>
      <c r="C42" s="54"/>
      <c r="D42" s="54"/>
      <c r="E42" s="54"/>
      <c r="F42" s="54"/>
      <c r="G42" s="54"/>
      <c r="H42" s="54"/>
      <c r="I42" s="54"/>
      <c r="J42" s="54"/>
      <c r="K42" s="54"/>
      <c r="L42" s="9"/>
      <c r="M42" s="9"/>
      <c r="N42" s="9"/>
      <c r="O42" s="9"/>
    </row>
    <row r="43" spans="1:16">
      <c r="A43" s="9"/>
      <c r="B43" s="9"/>
      <c r="C43" s="9"/>
      <c r="D43" s="9"/>
      <c r="E43" s="9"/>
      <c r="F43" s="9"/>
      <c r="G43" s="9"/>
      <c r="H43" s="9"/>
      <c r="I43" s="9"/>
      <c r="J43" s="9"/>
      <c r="K43" s="9"/>
      <c r="L43" s="9"/>
      <c r="M43" s="9"/>
      <c r="N43" s="9"/>
      <c r="O43" s="9"/>
    </row>
    <row r="44" spans="1:16">
      <c r="A44" s="11" t="s">
        <v>56</v>
      </c>
    </row>
  </sheetData>
  <mergeCells count="11">
    <mergeCell ref="A33:O33"/>
    <mergeCell ref="A34:O34"/>
    <mergeCell ref="A35:O35"/>
    <mergeCell ref="A36:O36"/>
    <mergeCell ref="A40:O40"/>
    <mergeCell ref="B14:K14"/>
    <mergeCell ref="A1:O1"/>
    <mergeCell ref="A2:A3"/>
    <mergeCell ref="L2:M2"/>
    <mergeCell ref="N2:O2"/>
    <mergeCell ref="B4:K4"/>
  </mergeCells>
  <hyperlinks>
    <hyperlink ref="A44" location="Contents!A1" display="Link to Contents" xr:uid="{ABDCF52C-6784-49B8-8E92-976DB8A5C0A8}"/>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3E4A9-36EF-4996-B130-43DBDDACC524}">
  <sheetPr codeName="Sheet36">
    <tabColor rgb="FF00B050"/>
  </sheetPr>
  <dimension ref="A1:T66"/>
  <sheetViews>
    <sheetView zoomScaleNormal="100" workbookViewId="0">
      <selection sqref="A1:L1"/>
    </sheetView>
  </sheetViews>
  <sheetFormatPr defaultRowHeight="14.25"/>
  <cols>
    <col min="1" max="1" width="21.85546875" style="98" customWidth="1"/>
    <col min="2" max="2" width="11.5703125" style="98" customWidth="1"/>
    <col min="3" max="3" width="11.85546875" style="98" customWidth="1"/>
    <col min="4" max="4" width="11.28515625" style="98" customWidth="1"/>
    <col min="5" max="5" width="2.42578125" style="98" customWidth="1"/>
    <col min="6" max="6" width="11.28515625" style="98" customWidth="1"/>
    <col min="7" max="7" width="12" style="98" customWidth="1"/>
    <col min="8" max="8" width="11" style="98" customWidth="1"/>
    <col min="9" max="9" width="2.42578125" style="98" customWidth="1"/>
    <col min="10" max="10" width="11.28515625" style="98" customWidth="1"/>
    <col min="11" max="11" width="12" style="98" customWidth="1"/>
    <col min="12" max="12" width="11" style="98" customWidth="1"/>
    <col min="13" max="234" width="9.140625" style="98"/>
    <col min="235" max="235" width="31.7109375" style="98" customWidth="1"/>
    <col min="236" max="239" width="10.7109375" style="98" customWidth="1"/>
    <col min="240" max="240" width="2.7109375" style="98" customWidth="1"/>
    <col min="241" max="244" width="10.7109375" style="98" customWidth="1"/>
    <col min="245" max="245" width="3" style="98" customWidth="1"/>
    <col min="246" max="249" width="10.7109375" style="98" customWidth="1"/>
    <col min="250" max="490" width="9.140625" style="98"/>
    <col min="491" max="491" width="31.7109375" style="98" customWidth="1"/>
    <col min="492" max="495" width="10.7109375" style="98" customWidth="1"/>
    <col min="496" max="496" width="2.7109375" style="98" customWidth="1"/>
    <col min="497" max="500" width="10.7109375" style="98" customWidth="1"/>
    <col min="501" max="501" width="3" style="98" customWidth="1"/>
    <col min="502" max="505" width="10.7109375" style="98" customWidth="1"/>
    <col min="506" max="746" width="9.140625" style="98"/>
    <col min="747" max="747" width="31.7109375" style="98" customWidth="1"/>
    <col min="748" max="751" width="10.7109375" style="98" customWidth="1"/>
    <col min="752" max="752" width="2.7109375" style="98" customWidth="1"/>
    <col min="753" max="756" width="10.7109375" style="98" customWidth="1"/>
    <col min="757" max="757" width="3" style="98" customWidth="1"/>
    <col min="758" max="761" width="10.7109375" style="98" customWidth="1"/>
    <col min="762" max="1002" width="9.140625" style="98"/>
    <col min="1003" max="1003" width="31.7109375" style="98" customWidth="1"/>
    <col min="1004" max="1007" width="10.7109375" style="98" customWidth="1"/>
    <col min="1008" max="1008" width="2.7109375" style="98" customWidth="1"/>
    <col min="1009" max="1012" width="10.7109375" style="98" customWidth="1"/>
    <col min="1013" max="1013" width="3" style="98" customWidth="1"/>
    <col min="1014" max="1017" width="10.7109375" style="98" customWidth="1"/>
    <col min="1018" max="1258" width="9.140625" style="98"/>
    <col min="1259" max="1259" width="31.7109375" style="98" customWidth="1"/>
    <col min="1260" max="1263" width="10.7109375" style="98" customWidth="1"/>
    <col min="1264" max="1264" width="2.7109375" style="98" customWidth="1"/>
    <col min="1265" max="1268" width="10.7109375" style="98" customWidth="1"/>
    <col min="1269" max="1269" width="3" style="98" customWidth="1"/>
    <col min="1270" max="1273" width="10.7109375" style="98" customWidth="1"/>
    <col min="1274" max="1514" width="9.140625" style="98"/>
    <col min="1515" max="1515" width="31.7109375" style="98" customWidth="1"/>
    <col min="1516" max="1519" width="10.7109375" style="98" customWidth="1"/>
    <col min="1520" max="1520" width="2.7109375" style="98" customWidth="1"/>
    <col min="1521" max="1524" width="10.7109375" style="98" customWidth="1"/>
    <col min="1525" max="1525" width="3" style="98" customWidth="1"/>
    <col min="1526" max="1529" width="10.7109375" style="98" customWidth="1"/>
    <col min="1530" max="1770" width="9.140625" style="98"/>
    <col min="1771" max="1771" width="31.7109375" style="98" customWidth="1"/>
    <col min="1772" max="1775" width="10.7109375" style="98" customWidth="1"/>
    <col min="1776" max="1776" width="2.7109375" style="98" customWidth="1"/>
    <col min="1777" max="1780" width="10.7109375" style="98" customWidth="1"/>
    <col min="1781" max="1781" width="3" style="98" customWidth="1"/>
    <col min="1782" max="1785" width="10.7109375" style="98" customWidth="1"/>
    <col min="1786" max="2026" width="9.140625" style="98"/>
    <col min="2027" max="2027" width="31.7109375" style="98" customWidth="1"/>
    <col min="2028" max="2031" width="10.7109375" style="98" customWidth="1"/>
    <col min="2032" max="2032" width="2.7109375" style="98" customWidth="1"/>
    <col min="2033" max="2036" width="10.7109375" style="98" customWidth="1"/>
    <col min="2037" max="2037" width="3" style="98" customWidth="1"/>
    <col min="2038" max="2041" width="10.7109375" style="98" customWidth="1"/>
    <col min="2042" max="2282" width="9.140625" style="98"/>
    <col min="2283" max="2283" width="31.7109375" style="98" customWidth="1"/>
    <col min="2284" max="2287" width="10.7109375" style="98" customWidth="1"/>
    <col min="2288" max="2288" width="2.7109375" style="98" customWidth="1"/>
    <col min="2289" max="2292" width="10.7109375" style="98" customWidth="1"/>
    <col min="2293" max="2293" width="3" style="98" customWidth="1"/>
    <col min="2294" max="2297" width="10.7109375" style="98" customWidth="1"/>
    <col min="2298" max="2538" width="9.140625" style="98"/>
    <col min="2539" max="2539" width="31.7109375" style="98" customWidth="1"/>
    <col min="2540" max="2543" width="10.7109375" style="98" customWidth="1"/>
    <col min="2544" max="2544" width="2.7109375" style="98" customWidth="1"/>
    <col min="2545" max="2548" width="10.7109375" style="98" customWidth="1"/>
    <col min="2549" max="2549" width="3" style="98" customWidth="1"/>
    <col min="2550" max="2553" width="10.7109375" style="98" customWidth="1"/>
    <col min="2554" max="2794" width="9.140625" style="98"/>
    <col min="2795" max="2795" width="31.7109375" style="98" customWidth="1"/>
    <col min="2796" max="2799" width="10.7109375" style="98" customWidth="1"/>
    <col min="2800" max="2800" width="2.7109375" style="98" customWidth="1"/>
    <col min="2801" max="2804" width="10.7109375" style="98" customWidth="1"/>
    <col min="2805" max="2805" width="3" style="98" customWidth="1"/>
    <col min="2806" max="2809" width="10.7109375" style="98" customWidth="1"/>
    <col min="2810" max="3050" width="9.140625" style="98"/>
    <col min="3051" max="3051" width="31.7109375" style="98" customWidth="1"/>
    <col min="3052" max="3055" width="10.7109375" style="98" customWidth="1"/>
    <col min="3056" max="3056" width="2.7109375" style="98" customWidth="1"/>
    <col min="3057" max="3060" width="10.7109375" style="98" customWidth="1"/>
    <col min="3061" max="3061" width="3" style="98" customWidth="1"/>
    <col min="3062" max="3065" width="10.7109375" style="98" customWidth="1"/>
    <col min="3066" max="3306" width="9.140625" style="98"/>
    <col min="3307" max="3307" width="31.7109375" style="98" customWidth="1"/>
    <col min="3308" max="3311" width="10.7109375" style="98" customWidth="1"/>
    <col min="3312" max="3312" width="2.7109375" style="98" customWidth="1"/>
    <col min="3313" max="3316" width="10.7109375" style="98" customWidth="1"/>
    <col min="3317" max="3317" width="3" style="98" customWidth="1"/>
    <col min="3318" max="3321" width="10.7109375" style="98" customWidth="1"/>
    <col min="3322" max="3562" width="9.140625" style="98"/>
    <col min="3563" max="3563" width="31.7109375" style="98" customWidth="1"/>
    <col min="3564" max="3567" width="10.7109375" style="98" customWidth="1"/>
    <col min="3568" max="3568" width="2.7109375" style="98" customWidth="1"/>
    <col min="3569" max="3572" width="10.7109375" style="98" customWidth="1"/>
    <col min="3573" max="3573" width="3" style="98" customWidth="1"/>
    <col min="3574" max="3577" width="10.7109375" style="98" customWidth="1"/>
    <col min="3578" max="3818" width="9.140625" style="98"/>
    <col min="3819" max="3819" width="31.7109375" style="98" customWidth="1"/>
    <col min="3820" max="3823" width="10.7109375" style="98" customWidth="1"/>
    <col min="3824" max="3824" width="2.7109375" style="98" customWidth="1"/>
    <col min="3825" max="3828" width="10.7109375" style="98" customWidth="1"/>
    <col min="3829" max="3829" width="3" style="98" customWidth="1"/>
    <col min="3830" max="3833" width="10.7109375" style="98" customWidth="1"/>
    <col min="3834" max="4074" width="9.140625" style="98"/>
    <col min="4075" max="4075" width="31.7109375" style="98" customWidth="1"/>
    <col min="4076" max="4079" width="10.7109375" style="98" customWidth="1"/>
    <col min="4080" max="4080" width="2.7109375" style="98" customWidth="1"/>
    <col min="4081" max="4084" width="10.7109375" style="98" customWidth="1"/>
    <col min="4085" max="4085" width="3" style="98" customWidth="1"/>
    <col min="4086" max="4089" width="10.7109375" style="98" customWidth="1"/>
    <col min="4090" max="4330" width="9.140625" style="98"/>
    <col min="4331" max="4331" width="31.7109375" style="98" customWidth="1"/>
    <col min="4332" max="4335" width="10.7109375" style="98" customWidth="1"/>
    <col min="4336" max="4336" width="2.7109375" style="98" customWidth="1"/>
    <col min="4337" max="4340" width="10.7109375" style="98" customWidth="1"/>
    <col min="4341" max="4341" width="3" style="98" customWidth="1"/>
    <col min="4342" max="4345" width="10.7109375" style="98" customWidth="1"/>
    <col min="4346" max="4586" width="9.140625" style="98"/>
    <col min="4587" max="4587" width="31.7109375" style="98" customWidth="1"/>
    <col min="4588" max="4591" width="10.7109375" style="98" customWidth="1"/>
    <col min="4592" max="4592" width="2.7109375" style="98" customWidth="1"/>
    <col min="4593" max="4596" width="10.7109375" style="98" customWidth="1"/>
    <col min="4597" max="4597" width="3" style="98" customWidth="1"/>
    <col min="4598" max="4601" width="10.7109375" style="98" customWidth="1"/>
    <col min="4602" max="4842" width="9.140625" style="98"/>
    <col min="4843" max="4843" width="31.7109375" style="98" customWidth="1"/>
    <col min="4844" max="4847" width="10.7109375" style="98" customWidth="1"/>
    <col min="4848" max="4848" width="2.7109375" style="98" customWidth="1"/>
    <col min="4849" max="4852" width="10.7109375" style="98" customWidth="1"/>
    <col min="4853" max="4853" width="3" style="98" customWidth="1"/>
    <col min="4854" max="4857" width="10.7109375" style="98" customWidth="1"/>
    <col min="4858" max="5098" width="9.140625" style="98"/>
    <col min="5099" max="5099" width="31.7109375" style="98" customWidth="1"/>
    <col min="5100" max="5103" width="10.7109375" style="98" customWidth="1"/>
    <col min="5104" max="5104" width="2.7109375" style="98" customWidth="1"/>
    <col min="5105" max="5108" width="10.7109375" style="98" customWidth="1"/>
    <col min="5109" max="5109" width="3" style="98" customWidth="1"/>
    <col min="5110" max="5113" width="10.7109375" style="98" customWidth="1"/>
    <col min="5114" max="5354" width="9.140625" style="98"/>
    <col min="5355" max="5355" width="31.7109375" style="98" customWidth="1"/>
    <col min="5356" max="5359" width="10.7109375" style="98" customWidth="1"/>
    <col min="5360" max="5360" width="2.7109375" style="98" customWidth="1"/>
    <col min="5361" max="5364" width="10.7109375" style="98" customWidth="1"/>
    <col min="5365" max="5365" width="3" style="98" customWidth="1"/>
    <col min="5366" max="5369" width="10.7109375" style="98" customWidth="1"/>
    <col min="5370" max="5610" width="9.140625" style="98"/>
    <col min="5611" max="5611" width="31.7109375" style="98" customWidth="1"/>
    <col min="5612" max="5615" width="10.7109375" style="98" customWidth="1"/>
    <col min="5616" max="5616" width="2.7109375" style="98" customWidth="1"/>
    <col min="5617" max="5620" width="10.7109375" style="98" customWidth="1"/>
    <col min="5621" max="5621" width="3" style="98" customWidth="1"/>
    <col min="5622" max="5625" width="10.7109375" style="98" customWidth="1"/>
    <col min="5626" max="5866" width="9.140625" style="98"/>
    <col min="5867" max="5867" width="31.7109375" style="98" customWidth="1"/>
    <col min="5868" max="5871" width="10.7109375" style="98" customWidth="1"/>
    <col min="5872" max="5872" width="2.7109375" style="98" customWidth="1"/>
    <col min="5873" max="5876" width="10.7109375" style="98" customWidth="1"/>
    <col min="5877" max="5877" width="3" style="98" customWidth="1"/>
    <col min="5878" max="5881" width="10.7109375" style="98" customWidth="1"/>
    <col min="5882" max="6122" width="9.140625" style="98"/>
    <col min="6123" max="6123" width="31.7109375" style="98" customWidth="1"/>
    <col min="6124" max="6127" width="10.7109375" style="98" customWidth="1"/>
    <col min="6128" max="6128" width="2.7109375" style="98" customWidth="1"/>
    <col min="6129" max="6132" width="10.7109375" style="98" customWidth="1"/>
    <col min="6133" max="6133" width="3" style="98" customWidth="1"/>
    <col min="6134" max="6137" width="10.7109375" style="98" customWidth="1"/>
    <col min="6138" max="6378" width="9.140625" style="98"/>
    <col min="6379" max="6379" width="31.7109375" style="98" customWidth="1"/>
    <col min="6380" max="6383" width="10.7109375" style="98" customWidth="1"/>
    <col min="6384" max="6384" width="2.7109375" style="98" customWidth="1"/>
    <col min="6385" max="6388" width="10.7109375" style="98" customWidth="1"/>
    <col min="6389" max="6389" width="3" style="98" customWidth="1"/>
    <col min="6390" max="6393" width="10.7109375" style="98" customWidth="1"/>
    <col min="6394" max="6634" width="9.140625" style="98"/>
    <col min="6635" max="6635" width="31.7109375" style="98" customWidth="1"/>
    <col min="6636" max="6639" width="10.7109375" style="98" customWidth="1"/>
    <col min="6640" max="6640" width="2.7109375" style="98" customWidth="1"/>
    <col min="6641" max="6644" width="10.7109375" style="98" customWidth="1"/>
    <col min="6645" max="6645" width="3" style="98" customWidth="1"/>
    <col min="6646" max="6649" width="10.7109375" style="98" customWidth="1"/>
    <col min="6650" max="6890" width="9.140625" style="98"/>
    <col min="6891" max="6891" width="31.7109375" style="98" customWidth="1"/>
    <col min="6892" max="6895" width="10.7109375" style="98" customWidth="1"/>
    <col min="6896" max="6896" width="2.7109375" style="98" customWidth="1"/>
    <col min="6897" max="6900" width="10.7109375" style="98" customWidth="1"/>
    <col min="6901" max="6901" width="3" style="98" customWidth="1"/>
    <col min="6902" max="6905" width="10.7109375" style="98" customWidth="1"/>
    <col min="6906" max="7146" width="9.140625" style="98"/>
    <col min="7147" max="7147" width="31.7109375" style="98" customWidth="1"/>
    <col min="7148" max="7151" width="10.7109375" style="98" customWidth="1"/>
    <col min="7152" max="7152" width="2.7109375" style="98" customWidth="1"/>
    <col min="7153" max="7156" width="10.7109375" style="98" customWidth="1"/>
    <col min="7157" max="7157" width="3" style="98" customWidth="1"/>
    <col min="7158" max="7161" width="10.7109375" style="98" customWidth="1"/>
    <col min="7162" max="7402" width="9.140625" style="98"/>
    <col min="7403" max="7403" width="31.7109375" style="98" customWidth="1"/>
    <col min="7404" max="7407" width="10.7109375" style="98" customWidth="1"/>
    <col min="7408" max="7408" width="2.7109375" style="98" customWidth="1"/>
    <col min="7409" max="7412" width="10.7109375" style="98" customWidth="1"/>
    <col min="7413" max="7413" width="3" style="98" customWidth="1"/>
    <col min="7414" max="7417" width="10.7109375" style="98" customWidth="1"/>
    <col min="7418" max="7658" width="9.140625" style="98"/>
    <col min="7659" max="7659" width="31.7109375" style="98" customWidth="1"/>
    <col min="7660" max="7663" width="10.7109375" style="98" customWidth="1"/>
    <col min="7664" max="7664" width="2.7109375" style="98" customWidth="1"/>
    <col min="7665" max="7668" width="10.7109375" style="98" customWidth="1"/>
    <col min="7669" max="7669" width="3" style="98" customWidth="1"/>
    <col min="7670" max="7673" width="10.7109375" style="98" customWidth="1"/>
    <col min="7674" max="7914" width="9.140625" style="98"/>
    <col min="7915" max="7915" width="31.7109375" style="98" customWidth="1"/>
    <col min="7916" max="7919" width="10.7109375" style="98" customWidth="1"/>
    <col min="7920" max="7920" width="2.7109375" style="98" customWidth="1"/>
    <col min="7921" max="7924" width="10.7109375" style="98" customWidth="1"/>
    <col min="7925" max="7925" width="3" style="98" customWidth="1"/>
    <col min="7926" max="7929" width="10.7109375" style="98" customWidth="1"/>
    <col min="7930" max="8170" width="9.140625" style="98"/>
    <col min="8171" max="8171" width="31.7109375" style="98" customWidth="1"/>
    <col min="8172" max="8175" width="10.7109375" style="98" customWidth="1"/>
    <col min="8176" max="8176" width="2.7109375" style="98" customWidth="1"/>
    <col min="8177" max="8180" width="10.7109375" style="98" customWidth="1"/>
    <col min="8181" max="8181" width="3" style="98" customWidth="1"/>
    <col min="8182" max="8185" width="10.7109375" style="98" customWidth="1"/>
    <col min="8186" max="8426" width="9.140625" style="98"/>
    <col min="8427" max="8427" width="31.7109375" style="98" customWidth="1"/>
    <col min="8428" max="8431" width="10.7109375" style="98" customWidth="1"/>
    <col min="8432" max="8432" width="2.7109375" style="98" customWidth="1"/>
    <col min="8433" max="8436" width="10.7109375" style="98" customWidth="1"/>
    <col min="8437" max="8437" width="3" style="98" customWidth="1"/>
    <col min="8438" max="8441" width="10.7109375" style="98" customWidth="1"/>
    <col min="8442" max="8682" width="9.140625" style="98"/>
    <col min="8683" max="8683" width="31.7109375" style="98" customWidth="1"/>
    <col min="8684" max="8687" width="10.7109375" style="98" customWidth="1"/>
    <col min="8688" max="8688" width="2.7109375" style="98" customWidth="1"/>
    <col min="8689" max="8692" width="10.7109375" style="98" customWidth="1"/>
    <col min="8693" max="8693" width="3" style="98" customWidth="1"/>
    <col min="8694" max="8697" width="10.7109375" style="98" customWidth="1"/>
    <col min="8698" max="8938" width="9.140625" style="98"/>
    <col min="8939" max="8939" width="31.7109375" style="98" customWidth="1"/>
    <col min="8940" max="8943" width="10.7109375" style="98" customWidth="1"/>
    <col min="8944" max="8944" width="2.7109375" style="98" customWidth="1"/>
    <col min="8945" max="8948" width="10.7109375" style="98" customWidth="1"/>
    <col min="8949" max="8949" width="3" style="98" customWidth="1"/>
    <col min="8950" max="8953" width="10.7109375" style="98" customWidth="1"/>
    <col min="8954" max="9194" width="9.140625" style="98"/>
    <col min="9195" max="9195" width="31.7109375" style="98" customWidth="1"/>
    <col min="9196" max="9199" width="10.7109375" style="98" customWidth="1"/>
    <col min="9200" max="9200" width="2.7109375" style="98" customWidth="1"/>
    <col min="9201" max="9204" width="10.7109375" style="98" customWidth="1"/>
    <col min="9205" max="9205" width="3" style="98" customWidth="1"/>
    <col min="9206" max="9209" width="10.7109375" style="98" customWidth="1"/>
    <col min="9210" max="9450" width="9.140625" style="98"/>
    <col min="9451" max="9451" width="31.7109375" style="98" customWidth="1"/>
    <col min="9452" max="9455" width="10.7109375" style="98" customWidth="1"/>
    <col min="9456" max="9456" width="2.7109375" style="98" customWidth="1"/>
    <col min="9457" max="9460" width="10.7109375" style="98" customWidth="1"/>
    <col min="9461" max="9461" width="3" style="98" customWidth="1"/>
    <col min="9462" max="9465" width="10.7109375" style="98" customWidth="1"/>
    <col min="9466" max="9706" width="9.140625" style="98"/>
    <col min="9707" max="9707" width="31.7109375" style="98" customWidth="1"/>
    <col min="9708" max="9711" width="10.7109375" style="98" customWidth="1"/>
    <col min="9712" max="9712" width="2.7109375" style="98" customWidth="1"/>
    <col min="9713" max="9716" width="10.7109375" style="98" customWidth="1"/>
    <col min="9717" max="9717" width="3" style="98" customWidth="1"/>
    <col min="9718" max="9721" width="10.7109375" style="98" customWidth="1"/>
    <col min="9722" max="9962" width="9.140625" style="98"/>
    <col min="9963" max="9963" width="31.7109375" style="98" customWidth="1"/>
    <col min="9964" max="9967" width="10.7109375" style="98" customWidth="1"/>
    <col min="9968" max="9968" width="2.7109375" style="98" customWidth="1"/>
    <col min="9969" max="9972" width="10.7109375" style="98" customWidth="1"/>
    <col min="9973" max="9973" width="3" style="98" customWidth="1"/>
    <col min="9974" max="9977" width="10.7109375" style="98" customWidth="1"/>
    <col min="9978" max="10218" width="9.140625" style="98"/>
    <col min="10219" max="10219" width="31.7109375" style="98" customWidth="1"/>
    <col min="10220" max="10223" width="10.7109375" style="98" customWidth="1"/>
    <col min="10224" max="10224" width="2.7109375" style="98" customWidth="1"/>
    <col min="10225" max="10228" width="10.7109375" style="98" customWidth="1"/>
    <col min="10229" max="10229" width="3" style="98" customWidth="1"/>
    <col min="10230" max="10233" width="10.7109375" style="98" customWidth="1"/>
    <col min="10234" max="10474" width="9.140625" style="98"/>
    <col min="10475" max="10475" width="31.7109375" style="98" customWidth="1"/>
    <col min="10476" max="10479" width="10.7109375" style="98" customWidth="1"/>
    <col min="10480" max="10480" width="2.7109375" style="98" customWidth="1"/>
    <col min="10481" max="10484" width="10.7109375" style="98" customWidth="1"/>
    <col min="10485" max="10485" width="3" style="98" customWidth="1"/>
    <col min="10486" max="10489" width="10.7109375" style="98" customWidth="1"/>
    <col min="10490" max="10730" width="9.140625" style="98"/>
    <col min="10731" max="10731" width="31.7109375" style="98" customWidth="1"/>
    <col min="10732" max="10735" width="10.7109375" style="98" customWidth="1"/>
    <col min="10736" max="10736" width="2.7109375" style="98" customWidth="1"/>
    <col min="10737" max="10740" width="10.7109375" style="98" customWidth="1"/>
    <col min="10741" max="10741" width="3" style="98" customWidth="1"/>
    <col min="10742" max="10745" width="10.7109375" style="98" customWidth="1"/>
    <col min="10746" max="10986" width="9.140625" style="98"/>
    <col min="10987" max="10987" width="31.7109375" style="98" customWidth="1"/>
    <col min="10988" max="10991" width="10.7109375" style="98" customWidth="1"/>
    <col min="10992" max="10992" width="2.7109375" style="98" customWidth="1"/>
    <col min="10993" max="10996" width="10.7109375" style="98" customWidth="1"/>
    <col min="10997" max="10997" width="3" style="98" customWidth="1"/>
    <col min="10998" max="11001" width="10.7109375" style="98" customWidth="1"/>
    <col min="11002" max="11242" width="9.140625" style="98"/>
    <col min="11243" max="11243" width="31.7109375" style="98" customWidth="1"/>
    <col min="11244" max="11247" width="10.7109375" style="98" customWidth="1"/>
    <col min="11248" max="11248" width="2.7109375" style="98" customWidth="1"/>
    <col min="11249" max="11252" width="10.7109375" style="98" customWidth="1"/>
    <col min="11253" max="11253" width="3" style="98" customWidth="1"/>
    <col min="11254" max="11257" width="10.7109375" style="98" customWidth="1"/>
    <col min="11258" max="11498" width="9.140625" style="98"/>
    <col min="11499" max="11499" width="31.7109375" style="98" customWidth="1"/>
    <col min="11500" max="11503" width="10.7109375" style="98" customWidth="1"/>
    <col min="11504" max="11504" width="2.7109375" style="98" customWidth="1"/>
    <col min="11505" max="11508" width="10.7109375" style="98" customWidth="1"/>
    <col min="11509" max="11509" width="3" style="98" customWidth="1"/>
    <col min="11510" max="11513" width="10.7109375" style="98" customWidth="1"/>
    <col min="11514" max="11754" width="9.140625" style="98"/>
    <col min="11755" max="11755" width="31.7109375" style="98" customWidth="1"/>
    <col min="11756" max="11759" width="10.7109375" style="98" customWidth="1"/>
    <col min="11760" max="11760" width="2.7109375" style="98" customWidth="1"/>
    <col min="11761" max="11764" width="10.7109375" style="98" customWidth="1"/>
    <col min="11765" max="11765" width="3" style="98" customWidth="1"/>
    <col min="11766" max="11769" width="10.7109375" style="98" customWidth="1"/>
    <col min="11770" max="12010" width="9.140625" style="98"/>
    <col min="12011" max="12011" width="31.7109375" style="98" customWidth="1"/>
    <col min="12012" max="12015" width="10.7109375" style="98" customWidth="1"/>
    <col min="12016" max="12016" width="2.7109375" style="98" customWidth="1"/>
    <col min="12017" max="12020" width="10.7109375" style="98" customWidth="1"/>
    <col min="12021" max="12021" width="3" style="98" customWidth="1"/>
    <col min="12022" max="12025" width="10.7109375" style="98" customWidth="1"/>
    <col min="12026" max="12266" width="9.140625" style="98"/>
    <col min="12267" max="12267" width="31.7109375" style="98" customWidth="1"/>
    <col min="12268" max="12271" width="10.7109375" style="98" customWidth="1"/>
    <col min="12272" max="12272" width="2.7109375" style="98" customWidth="1"/>
    <col min="12273" max="12276" width="10.7109375" style="98" customWidth="1"/>
    <col min="12277" max="12277" width="3" style="98" customWidth="1"/>
    <col min="12278" max="12281" width="10.7109375" style="98" customWidth="1"/>
    <col min="12282" max="12522" width="9.140625" style="98"/>
    <col min="12523" max="12523" width="31.7109375" style="98" customWidth="1"/>
    <col min="12524" max="12527" width="10.7109375" style="98" customWidth="1"/>
    <col min="12528" max="12528" width="2.7109375" style="98" customWidth="1"/>
    <col min="12529" max="12532" width="10.7109375" style="98" customWidth="1"/>
    <col min="12533" max="12533" width="3" style="98" customWidth="1"/>
    <col min="12534" max="12537" width="10.7109375" style="98" customWidth="1"/>
    <col min="12538" max="12778" width="9.140625" style="98"/>
    <col min="12779" max="12779" width="31.7109375" style="98" customWidth="1"/>
    <col min="12780" max="12783" width="10.7109375" style="98" customWidth="1"/>
    <col min="12784" max="12784" width="2.7109375" style="98" customWidth="1"/>
    <col min="12785" max="12788" width="10.7109375" style="98" customWidth="1"/>
    <col min="12789" max="12789" width="3" style="98" customWidth="1"/>
    <col min="12790" max="12793" width="10.7109375" style="98" customWidth="1"/>
    <col min="12794" max="13034" width="9.140625" style="98"/>
    <col min="13035" max="13035" width="31.7109375" style="98" customWidth="1"/>
    <col min="13036" max="13039" width="10.7109375" style="98" customWidth="1"/>
    <col min="13040" max="13040" width="2.7109375" style="98" customWidth="1"/>
    <col min="13041" max="13044" width="10.7109375" style="98" customWidth="1"/>
    <col min="13045" max="13045" width="3" style="98" customWidth="1"/>
    <col min="13046" max="13049" width="10.7109375" style="98" customWidth="1"/>
    <col min="13050" max="13290" width="9.140625" style="98"/>
    <col min="13291" max="13291" width="31.7109375" style="98" customWidth="1"/>
    <col min="13292" max="13295" width="10.7109375" style="98" customWidth="1"/>
    <col min="13296" max="13296" width="2.7109375" style="98" customWidth="1"/>
    <col min="13297" max="13300" width="10.7109375" style="98" customWidth="1"/>
    <col min="13301" max="13301" width="3" style="98" customWidth="1"/>
    <col min="13302" max="13305" width="10.7109375" style="98" customWidth="1"/>
    <col min="13306" max="13546" width="9.140625" style="98"/>
    <col min="13547" max="13547" width="31.7109375" style="98" customWidth="1"/>
    <col min="13548" max="13551" width="10.7109375" style="98" customWidth="1"/>
    <col min="13552" max="13552" width="2.7109375" style="98" customWidth="1"/>
    <col min="13553" max="13556" width="10.7109375" style="98" customWidth="1"/>
    <col min="13557" max="13557" width="3" style="98" customWidth="1"/>
    <col min="13558" max="13561" width="10.7109375" style="98" customWidth="1"/>
    <col min="13562" max="13802" width="9.140625" style="98"/>
    <col min="13803" max="13803" width="31.7109375" style="98" customWidth="1"/>
    <col min="13804" max="13807" width="10.7109375" style="98" customWidth="1"/>
    <col min="13808" max="13808" width="2.7109375" style="98" customWidth="1"/>
    <col min="13809" max="13812" width="10.7109375" style="98" customWidth="1"/>
    <col min="13813" max="13813" width="3" style="98" customWidth="1"/>
    <col min="13814" max="13817" width="10.7109375" style="98" customWidth="1"/>
    <col min="13818" max="14058" width="9.140625" style="98"/>
    <col min="14059" max="14059" width="31.7109375" style="98" customWidth="1"/>
    <col min="14060" max="14063" width="10.7109375" style="98" customWidth="1"/>
    <col min="14064" max="14064" width="2.7109375" style="98" customWidth="1"/>
    <col min="14065" max="14068" width="10.7109375" style="98" customWidth="1"/>
    <col min="14069" max="14069" width="3" style="98" customWidth="1"/>
    <col min="14070" max="14073" width="10.7109375" style="98" customWidth="1"/>
    <col min="14074" max="14314" width="9.140625" style="98"/>
    <col min="14315" max="14315" width="31.7109375" style="98" customWidth="1"/>
    <col min="14316" max="14319" width="10.7109375" style="98" customWidth="1"/>
    <col min="14320" max="14320" width="2.7109375" style="98" customWidth="1"/>
    <col min="14321" max="14324" width="10.7109375" style="98" customWidth="1"/>
    <col min="14325" max="14325" width="3" style="98" customWidth="1"/>
    <col min="14326" max="14329" width="10.7109375" style="98" customWidth="1"/>
    <col min="14330" max="14570" width="9.140625" style="98"/>
    <col min="14571" max="14571" width="31.7109375" style="98" customWidth="1"/>
    <col min="14572" max="14575" width="10.7109375" style="98" customWidth="1"/>
    <col min="14576" max="14576" width="2.7109375" style="98" customWidth="1"/>
    <col min="14577" max="14580" width="10.7109375" style="98" customWidth="1"/>
    <col min="14581" max="14581" width="3" style="98" customWidth="1"/>
    <col min="14582" max="14585" width="10.7109375" style="98" customWidth="1"/>
    <col min="14586" max="14826" width="9.140625" style="98"/>
    <col min="14827" max="14827" width="31.7109375" style="98" customWidth="1"/>
    <col min="14828" max="14831" width="10.7109375" style="98" customWidth="1"/>
    <col min="14832" max="14832" width="2.7109375" style="98" customWidth="1"/>
    <col min="14833" max="14836" width="10.7109375" style="98" customWidth="1"/>
    <col min="14837" max="14837" width="3" style="98" customWidth="1"/>
    <col min="14838" max="14841" width="10.7109375" style="98" customWidth="1"/>
    <col min="14842" max="15082" width="9.140625" style="98"/>
    <col min="15083" max="15083" width="31.7109375" style="98" customWidth="1"/>
    <col min="15084" max="15087" width="10.7109375" style="98" customWidth="1"/>
    <col min="15088" max="15088" width="2.7109375" style="98" customWidth="1"/>
    <col min="15089" max="15092" width="10.7109375" style="98" customWidth="1"/>
    <col min="15093" max="15093" width="3" style="98" customWidth="1"/>
    <col min="15094" max="15097" width="10.7109375" style="98" customWidth="1"/>
    <col min="15098" max="15338" width="9.140625" style="98"/>
    <col min="15339" max="15339" width="31.7109375" style="98" customWidth="1"/>
    <col min="15340" max="15343" width="10.7109375" style="98" customWidth="1"/>
    <col min="15344" max="15344" width="2.7109375" style="98" customWidth="1"/>
    <col min="15345" max="15348" width="10.7109375" style="98" customWidth="1"/>
    <col min="15349" max="15349" width="3" style="98" customWidth="1"/>
    <col min="15350" max="15353" width="10.7109375" style="98" customWidth="1"/>
    <col min="15354" max="15594" width="9.140625" style="98"/>
    <col min="15595" max="15595" width="31.7109375" style="98" customWidth="1"/>
    <col min="15596" max="15599" width="10.7109375" style="98" customWidth="1"/>
    <col min="15600" max="15600" width="2.7109375" style="98" customWidth="1"/>
    <col min="15601" max="15604" width="10.7109375" style="98" customWidth="1"/>
    <col min="15605" max="15605" width="3" style="98" customWidth="1"/>
    <col min="15606" max="15609" width="10.7109375" style="98" customWidth="1"/>
    <col min="15610" max="15850" width="9.140625" style="98"/>
    <col min="15851" max="15851" width="31.7109375" style="98" customWidth="1"/>
    <col min="15852" max="15855" width="10.7109375" style="98" customWidth="1"/>
    <col min="15856" max="15856" width="2.7109375" style="98" customWidth="1"/>
    <col min="15857" max="15860" width="10.7109375" style="98" customWidth="1"/>
    <col min="15861" max="15861" width="3" style="98" customWidth="1"/>
    <col min="15862" max="15865" width="10.7109375" style="98" customWidth="1"/>
    <col min="15866" max="16106" width="9.140625" style="98"/>
    <col min="16107" max="16107" width="31.7109375" style="98" customWidth="1"/>
    <col min="16108" max="16111" width="10.7109375" style="98" customWidth="1"/>
    <col min="16112" max="16112" width="2.7109375" style="98" customWidth="1"/>
    <col min="16113" max="16116" width="10.7109375" style="98" customWidth="1"/>
    <col min="16117" max="16117" width="3" style="98" customWidth="1"/>
    <col min="16118" max="16121" width="10.7109375" style="98" customWidth="1"/>
    <col min="16122" max="16384" width="9.140625" style="98"/>
  </cols>
  <sheetData>
    <row r="1" spans="1:13" ht="16.5" thickBot="1">
      <c r="A1" s="311" t="s">
        <v>230</v>
      </c>
      <c r="B1" s="311"/>
      <c r="C1" s="311"/>
      <c r="D1" s="311"/>
      <c r="E1" s="311"/>
      <c r="F1" s="311"/>
      <c r="G1" s="311"/>
      <c r="H1" s="311"/>
      <c r="I1" s="311"/>
      <c r="J1" s="311"/>
      <c r="K1" s="311"/>
      <c r="L1" s="311"/>
      <c r="M1" s="99"/>
    </row>
    <row r="2" spans="1:13" s="99" customFormat="1" ht="15" customHeight="1" thickBot="1">
      <c r="B2" s="337" t="s">
        <v>229</v>
      </c>
      <c r="C2" s="338"/>
      <c r="D2" s="339"/>
      <c r="E2" s="141"/>
      <c r="F2" s="337" t="s">
        <v>0</v>
      </c>
      <c r="G2" s="338"/>
      <c r="H2" s="339"/>
      <c r="I2" s="141"/>
      <c r="J2" s="340" t="s">
        <v>228</v>
      </c>
      <c r="K2" s="341"/>
      <c r="L2" s="341"/>
    </row>
    <row r="3" spans="1:13" s="99" customFormat="1" ht="48.75" customHeight="1" thickBot="1">
      <c r="A3" s="140"/>
      <c r="B3" s="139" t="s">
        <v>49</v>
      </c>
      <c r="C3" s="139" t="s">
        <v>227</v>
      </c>
      <c r="D3" s="138" t="s">
        <v>226</v>
      </c>
      <c r="E3" s="138"/>
      <c r="F3" s="139" t="s">
        <v>49</v>
      </c>
      <c r="G3" s="139" t="s">
        <v>227</v>
      </c>
      <c r="H3" s="138" t="s">
        <v>226</v>
      </c>
      <c r="I3" s="138"/>
      <c r="J3" s="139" t="s">
        <v>49</v>
      </c>
      <c r="K3" s="139" t="s">
        <v>227</v>
      </c>
      <c r="L3" s="138" t="s">
        <v>226</v>
      </c>
    </row>
    <row r="4" spans="1:13" s="99" customFormat="1" ht="15" customHeight="1">
      <c r="B4" s="342" t="s">
        <v>225</v>
      </c>
      <c r="C4" s="343"/>
      <c r="D4" s="343"/>
      <c r="E4" s="343"/>
      <c r="F4" s="343"/>
      <c r="G4" s="343"/>
      <c r="H4" s="343"/>
      <c r="I4" s="343"/>
      <c r="J4" s="343"/>
      <c r="K4" s="343"/>
      <c r="L4" s="344"/>
      <c r="M4" s="121"/>
    </row>
    <row r="5" spans="1:13" s="99" customFormat="1" ht="15" customHeight="1">
      <c r="A5" s="136">
        <v>2016</v>
      </c>
      <c r="B5" s="137">
        <v>40</v>
      </c>
      <c r="C5" s="137">
        <v>26</v>
      </c>
      <c r="D5" s="137">
        <v>66</v>
      </c>
      <c r="E5" s="137"/>
      <c r="F5" s="137">
        <v>18411</v>
      </c>
      <c r="G5" s="137">
        <v>5341</v>
      </c>
      <c r="H5" s="137">
        <v>23753</v>
      </c>
      <c r="I5" s="137"/>
      <c r="J5" s="137">
        <v>18468</v>
      </c>
      <c r="K5" s="137">
        <v>5373</v>
      </c>
      <c r="L5" s="137">
        <v>23842</v>
      </c>
      <c r="M5" s="121"/>
    </row>
    <row r="6" spans="1:13" s="99" customFormat="1" ht="15" customHeight="1">
      <c r="A6" s="136">
        <v>2017</v>
      </c>
      <c r="B6" s="137">
        <v>42</v>
      </c>
      <c r="C6" s="137">
        <v>28</v>
      </c>
      <c r="D6" s="137">
        <v>70</v>
      </c>
      <c r="E6" s="137"/>
      <c r="F6" s="137">
        <v>19056</v>
      </c>
      <c r="G6" s="137">
        <v>5451</v>
      </c>
      <c r="H6" s="137">
        <v>24508</v>
      </c>
      <c r="I6" s="137"/>
      <c r="J6" s="137">
        <v>19126</v>
      </c>
      <c r="K6" s="137">
        <v>5482</v>
      </c>
      <c r="L6" s="137">
        <v>24609</v>
      </c>
      <c r="M6" s="121"/>
    </row>
    <row r="7" spans="1:13" s="99" customFormat="1" ht="15" customHeight="1">
      <c r="A7" s="136">
        <v>2018</v>
      </c>
      <c r="B7" s="137">
        <v>49</v>
      </c>
      <c r="C7" s="137">
        <v>25</v>
      </c>
      <c r="D7" s="137">
        <v>74</v>
      </c>
      <c r="E7" s="137"/>
      <c r="F7" s="137">
        <v>19463</v>
      </c>
      <c r="G7" s="137">
        <v>5567</v>
      </c>
      <c r="H7" s="137">
        <v>25031</v>
      </c>
      <c r="I7" s="137"/>
      <c r="J7" s="137">
        <v>19544</v>
      </c>
      <c r="K7" s="137">
        <v>5594</v>
      </c>
      <c r="L7" s="137">
        <v>25139</v>
      </c>
      <c r="M7" s="121"/>
    </row>
    <row r="8" spans="1:13" s="99" customFormat="1" ht="15" customHeight="1">
      <c r="A8" s="136">
        <v>2019</v>
      </c>
      <c r="B8" s="137">
        <v>60</v>
      </c>
      <c r="C8" s="137">
        <v>28</v>
      </c>
      <c r="D8" s="137">
        <v>88</v>
      </c>
      <c r="E8" s="137"/>
      <c r="F8" s="137">
        <v>20028</v>
      </c>
      <c r="G8" s="137">
        <v>5673</v>
      </c>
      <c r="H8" s="137">
        <v>25717</v>
      </c>
      <c r="I8" s="137"/>
      <c r="J8" s="137">
        <v>20121</v>
      </c>
      <c r="K8" s="137">
        <v>5708</v>
      </c>
      <c r="L8" s="137">
        <v>25845</v>
      </c>
      <c r="M8" s="121"/>
    </row>
    <row r="9" spans="1:13" s="99" customFormat="1" ht="15" customHeight="1">
      <c r="A9" s="136">
        <v>2020</v>
      </c>
      <c r="B9" s="137">
        <v>54</v>
      </c>
      <c r="C9" s="137">
        <v>31</v>
      </c>
      <c r="D9" s="137">
        <v>85</v>
      </c>
      <c r="E9" s="137"/>
      <c r="F9" s="137">
        <v>20762</v>
      </c>
      <c r="G9" s="137">
        <v>5896</v>
      </c>
      <c r="H9" s="137">
        <v>26675</v>
      </c>
      <c r="I9" s="137"/>
      <c r="J9" s="137">
        <v>20846</v>
      </c>
      <c r="K9" s="137">
        <v>5932</v>
      </c>
      <c r="L9" s="137">
        <v>26795</v>
      </c>
      <c r="M9" s="121"/>
    </row>
    <row r="10" spans="1:13" s="99" customFormat="1" ht="15" customHeight="1">
      <c r="A10" s="136">
        <v>2021</v>
      </c>
      <c r="B10" s="137">
        <v>55</v>
      </c>
      <c r="C10" s="137">
        <v>32</v>
      </c>
      <c r="D10" s="137">
        <v>87</v>
      </c>
      <c r="E10" s="137"/>
      <c r="F10" s="137">
        <v>21544</v>
      </c>
      <c r="G10" s="137">
        <v>6052</v>
      </c>
      <c r="H10" s="137">
        <v>27614</v>
      </c>
      <c r="I10" s="137"/>
      <c r="J10" s="137">
        <v>21634</v>
      </c>
      <c r="K10" s="137">
        <v>6092</v>
      </c>
      <c r="L10" s="137">
        <v>27744</v>
      </c>
      <c r="M10" s="121"/>
    </row>
    <row r="11" spans="1:13" s="99" customFormat="1" ht="15" customHeight="1">
      <c r="A11" s="136">
        <v>2022</v>
      </c>
      <c r="B11" s="105">
        <v>48</v>
      </c>
      <c r="C11" s="105">
        <v>32</v>
      </c>
      <c r="D11" s="105">
        <v>80</v>
      </c>
      <c r="E11" s="105"/>
      <c r="F11" s="105">
        <v>22194</v>
      </c>
      <c r="G11" s="105">
        <v>6230</v>
      </c>
      <c r="H11" s="105">
        <v>28442</v>
      </c>
      <c r="I11" s="105"/>
      <c r="J11" s="105">
        <v>22252</v>
      </c>
      <c r="K11" s="105">
        <v>6265</v>
      </c>
      <c r="L11" s="105">
        <v>28535</v>
      </c>
      <c r="M11" s="121"/>
    </row>
    <row r="12" spans="1:13" s="99" customFormat="1" ht="15" customHeight="1">
      <c r="A12" s="136">
        <v>2023</v>
      </c>
      <c r="B12" s="137">
        <v>68</v>
      </c>
      <c r="C12" s="137">
        <v>48</v>
      </c>
      <c r="D12" s="137">
        <v>116</v>
      </c>
      <c r="E12" s="137"/>
      <c r="F12" s="137">
        <v>23074</v>
      </c>
      <c r="G12" s="137">
        <v>6326</v>
      </c>
      <c r="H12" s="137">
        <v>29429</v>
      </c>
      <c r="I12" s="137"/>
      <c r="J12" s="137">
        <v>23175</v>
      </c>
      <c r="K12" s="137">
        <v>6378</v>
      </c>
      <c r="L12" s="137">
        <v>29582</v>
      </c>
      <c r="M12" s="121"/>
    </row>
    <row r="13" spans="1:13" s="99" customFormat="1" ht="15" customHeight="1">
      <c r="B13" s="345" t="s">
        <v>224</v>
      </c>
      <c r="C13" s="346"/>
      <c r="D13" s="346"/>
      <c r="E13" s="346"/>
      <c r="F13" s="346"/>
      <c r="G13" s="346"/>
      <c r="H13" s="346"/>
      <c r="I13" s="346"/>
      <c r="J13" s="346"/>
      <c r="K13" s="346"/>
      <c r="L13" s="347"/>
    </row>
    <row r="14" spans="1:13" s="99" customFormat="1" ht="15" customHeight="1">
      <c r="A14" s="136">
        <v>2016</v>
      </c>
      <c r="B14" s="131">
        <v>11.1</v>
      </c>
      <c r="C14" s="131">
        <v>4.8</v>
      </c>
      <c r="D14" s="131">
        <v>7.3</v>
      </c>
      <c r="E14" s="135"/>
      <c r="F14" s="131">
        <v>108.1</v>
      </c>
      <c r="G14" s="131">
        <v>85.3</v>
      </c>
      <c r="H14" s="131">
        <v>102</v>
      </c>
      <c r="I14" s="135"/>
      <c r="J14" s="131">
        <v>106.2</v>
      </c>
      <c r="K14" s="131">
        <v>79</v>
      </c>
      <c r="L14" s="131">
        <v>98.6</v>
      </c>
      <c r="M14" s="121"/>
    </row>
    <row r="15" spans="1:13" s="99" customFormat="1" ht="15" customHeight="1">
      <c r="A15" s="136">
        <v>2017</v>
      </c>
      <c r="B15" s="131">
        <v>11.4</v>
      </c>
      <c r="C15" s="131">
        <v>5.0999999999999996</v>
      </c>
      <c r="D15" s="131">
        <v>7.6</v>
      </c>
      <c r="E15" s="135"/>
      <c r="F15" s="131">
        <v>109.8</v>
      </c>
      <c r="G15" s="131">
        <v>86.3</v>
      </c>
      <c r="H15" s="131">
        <v>103.5</v>
      </c>
      <c r="I15" s="135"/>
      <c r="J15" s="131">
        <v>107.9</v>
      </c>
      <c r="K15" s="131">
        <v>79.8</v>
      </c>
      <c r="L15" s="131">
        <v>100.1</v>
      </c>
      <c r="M15" s="121"/>
    </row>
    <row r="16" spans="1:13" s="99" customFormat="1" ht="15" customHeight="1">
      <c r="A16" s="136">
        <v>2018</v>
      </c>
      <c r="B16" s="131">
        <v>13</v>
      </c>
      <c r="C16" s="131">
        <v>4.5</v>
      </c>
      <c r="D16" s="131">
        <v>7.9</v>
      </c>
      <c r="E16" s="135"/>
      <c r="F16" s="131">
        <v>110.3</v>
      </c>
      <c r="G16" s="131">
        <v>87.3</v>
      </c>
      <c r="H16" s="131">
        <v>104.2</v>
      </c>
      <c r="I16" s="135"/>
      <c r="J16" s="131">
        <v>108.4</v>
      </c>
      <c r="K16" s="131">
        <v>80.7</v>
      </c>
      <c r="L16" s="131">
        <v>100.7</v>
      </c>
      <c r="M16" s="121"/>
    </row>
    <row r="17" spans="1:20" s="99" customFormat="1" ht="15" customHeight="1">
      <c r="A17" s="136">
        <v>2019</v>
      </c>
      <c r="B17" s="131">
        <v>15.6</v>
      </c>
      <c r="C17" s="131">
        <v>4.9000000000000004</v>
      </c>
      <c r="D17" s="131">
        <v>9.3000000000000007</v>
      </c>
      <c r="E17" s="135"/>
      <c r="F17" s="131">
        <v>111.6</v>
      </c>
      <c r="G17" s="131">
        <v>88.1</v>
      </c>
      <c r="H17" s="131">
        <v>105.5</v>
      </c>
      <c r="I17" s="135"/>
      <c r="J17" s="131">
        <v>109.8</v>
      </c>
      <c r="K17" s="131">
        <v>81.5</v>
      </c>
      <c r="L17" s="131">
        <v>102</v>
      </c>
      <c r="M17" s="121"/>
    </row>
    <row r="18" spans="1:20" s="99" customFormat="1" ht="15" customHeight="1">
      <c r="A18" s="134">
        <v>2020</v>
      </c>
      <c r="B18" s="131">
        <v>13.7</v>
      </c>
      <c r="C18" s="131">
        <v>5.4</v>
      </c>
      <c r="D18" s="131">
        <v>8.8000000000000007</v>
      </c>
      <c r="E18" s="107"/>
      <c r="F18" s="131">
        <v>114.2</v>
      </c>
      <c r="G18" s="131">
        <v>90.7</v>
      </c>
      <c r="H18" s="131">
        <v>108.1</v>
      </c>
      <c r="I18" s="107"/>
      <c r="J18" s="131">
        <v>112.2</v>
      </c>
      <c r="K18" s="131">
        <v>83.8</v>
      </c>
      <c r="L18" s="131">
        <v>104.5</v>
      </c>
      <c r="M18" s="121"/>
    </row>
    <row r="19" spans="1:20" s="99" customFormat="1" ht="15" customHeight="1">
      <c r="A19" s="134">
        <v>2021</v>
      </c>
      <c r="B19" s="131">
        <v>13.7</v>
      </c>
      <c r="C19" s="131">
        <v>5.5</v>
      </c>
      <c r="D19" s="131">
        <v>8.8000000000000007</v>
      </c>
      <c r="E19" s="133"/>
      <c r="F19" s="131">
        <v>118.8</v>
      </c>
      <c r="G19" s="131">
        <v>92.2</v>
      </c>
      <c r="H19" s="131">
        <v>111.8</v>
      </c>
      <c r="I19" s="133"/>
      <c r="J19" s="131">
        <v>116.7</v>
      </c>
      <c r="K19" s="131">
        <v>85.3</v>
      </c>
      <c r="L19" s="131">
        <v>108</v>
      </c>
      <c r="M19" s="121"/>
    </row>
    <row r="20" spans="1:20" s="99" customFormat="1" ht="15" customHeight="1">
      <c r="A20" s="132">
        <v>2022</v>
      </c>
      <c r="B20" s="131">
        <v>11.7</v>
      </c>
      <c r="C20" s="131">
        <v>5.4</v>
      </c>
      <c r="D20" s="131">
        <v>8</v>
      </c>
      <c r="E20" s="44"/>
      <c r="F20" s="131">
        <v>120.7</v>
      </c>
      <c r="G20" s="131">
        <v>94</v>
      </c>
      <c r="H20" s="131">
        <v>113.7</v>
      </c>
      <c r="I20" s="44"/>
      <c r="J20" s="131">
        <v>118.4</v>
      </c>
      <c r="K20" s="131">
        <v>86.8</v>
      </c>
      <c r="L20" s="131">
        <v>109.7</v>
      </c>
      <c r="M20" s="121"/>
    </row>
    <row r="21" spans="1:20" s="99" customFormat="1" ht="15" customHeight="1" thickBot="1">
      <c r="A21" s="130">
        <v>2023</v>
      </c>
      <c r="B21" s="128">
        <v>16.2</v>
      </c>
      <c r="C21" s="128">
        <v>8</v>
      </c>
      <c r="D21" s="128">
        <v>11.4</v>
      </c>
      <c r="E21" s="129"/>
      <c r="F21" s="128">
        <v>121.9</v>
      </c>
      <c r="G21" s="128">
        <v>94.4</v>
      </c>
      <c r="H21" s="128">
        <v>114.8</v>
      </c>
      <c r="I21" s="129"/>
      <c r="J21" s="128">
        <v>119.8</v>
      </c>
      <c r="K21" s="128">
        <v>87.3</v>
      </c>
      <c r="L21" s="128">
        <v>111</v>
      </c>
      <c r="M21" s="121"/>
    </row>
    <row r="22" spans="1:20" s="99" customFormat="1" ht="15" customHeight="1">
      <c r="A22" s="127" t="s">
        <v>223</v>
      </c>
      <c r="B22" s="126">
        <v>0.4</v>
      </c>
      <c r="C22" s="125">
        <v>0.3</v>
      </c>
      <c r="D22" s="125">
        <v>0.4</v>
      </c>
      <c r="E22" s="126"/>
      <c r="F22" s="125">
        <v>2.1</v>
      </c>
      <c r="G22" s="125">
        <v>1.4</v>
      </c>
      <c r="H22" s="125">
        <v>2</v>
      </c>
      <c r="I22" s="126"/>
      <c r="J22" s="125">
        <v>2.1</v>
      </c>
      <c r="K22" s="125">
        <v>1.3</v>
      </c>
      <c r="L22" s="125">
        <v>1.9</v>
      </c>
      <c r="M22" s="121"/>
    </row>
    <row r="23" spans="1:20" s="99" customFormat="1" ht="26.25" customHeight="1" thickBot="1">
      <c r="A23" s="124" t="s">
        <v>222</v>
      </c>
      <c r="B23" s="123">
        <v>25.9</v>
      </c>
      <c r="C23" s="122">
        <v>52.5</v>
      </c>
      <c r="D23" s="122">
        <v>36.6</v>
      </c>
      <c r="E23" s="123"/>
      <c r="F23" s="122">
        <v>14</v>
      </c>
      <c r="G23" s="122">
        <v>11.7</v>
      </c>
      <c r="H23" s="122">
        <v>13.7</v>
      </c>
      <c r="I23" s="123"/>
      <c r="J23" s="122">
        <v>13.9</v>
      </c>
      <c r="K23" s="122">
        <v>11.5</v>
      </c>
      <c r="L23" s="122">
        <v>13.6</v>
      </c>
      <c r="M23" s="121"/>
    </row>
    <row r="24" spans="1:20" s="99" customFormat="1" ht="15" customHeight="1">
      <c r="A24" s="104" t="s">
        <v>221</v>
      </c>
    </row>
    <row r="25" spans="1:20" s="99" customFormat="1" ht="15" customHeight="1">
      <c r="A25" s="120" t="s">
        <v>220</v>
      </c>
      <c r="B25" s="119"/>
      <c r="C25" s="119"/>
      <c r="D25" s="119"/>
      <c r="E25" s="119"/>
      <c r="F25" s="119"/>
      <c r="G25" s="119"/>
      <c r="H25" s="119"/>
      <c r="I25" s="119"/>
      <c r="J25" s="119"/>
      <c r="K25" s="119"/>
      <c r="L25" s="119"/>
    </row>
    <row r="26" spans="1:20" s="115" customFormat="1" ht="15" customHeight="1">
      <c r="A26" s="104" t="s">
        <v>219</v>
      </c>
      <c r="B26" s="105"/>
      <c r="C26" s="105"/>
      <c r="D26" s="105"/>
      <c r="E26" s="105"/>
      <c r="I26" s="105"/>
    </row>
    <row r="27" spans="1:20" s="99" customFormat="1" ht="15" customHeight="1">
      <c r="A27" s="104" t="s">
        <v>218</v>
      </c>
      <c r="B27" s="105"/>
      <c r="C27" s="105"/>
      <c r="D27" s="105"/>
      <c r="E27" s="105"/>
      <c r="I27" s="105"/>
    </row>
    <row r="28" spans="1:20" ht="15" customHeight="1">
      <c r="A28" s="118" t="s">
        <v>217</v>
      </c>
      <c r="B28" s="117"/>
      <c r="C28" s="117"/>
      <c r="D28" s="117"/>
      <c r="E28" s="117"/>
      <c r="F28" s="117"/>
      <c r="G28" s="117"/>
      <c r="H28" s="117"/>
      <c r="I28" s="117"/>
      <c r="J28" s="117"/>
      <c r="K28" s="117"/>
      <c r="L28" s="117"/>
      <c r="M28" s="117"/>
    </row>
    <row r="29" spans="1:20" s="115" customFormat="1" ht="33.75" customHeight="1">
      <c r="A29" s="334" t="s">
        <v>216</v>
      </c>
      <c r="B29" s="335"/>
      <c r="C29" s="335"/>
      <c r="D29" s="335"/>
      <c r="E29" s="335"/>
      <c r="F29" s="335"/>
      <c r="G29" s="335"/>
      <c r="H29" s="335"/>
      <c r="I29" s="335"/>
      <c r="J29" s="335"/>
      <c r="K29" s="335"/>
      <c r="L29" s="336"/>
      <c r="M29" s="116"/>
    </row>
    <row r="30" spans="1:20" s="99" customFormat="1" ht="15" customHeight="1">
      <c r="A30" s="114" t="s">
        <v>215</v>
      </c>
      <c r="B30" s="113"/>
      <c r="C30" s="113"/>
      <c r="D30" s="113"/>
      <c r="E30" s="113"/>
      <c r="F30" s="113"/>
      <c r="G30" s="113"/>
      <c r="H30" s="113"/>
      <c r="I30" s="113"/>
      <c r="J30" s="113"/>
      <c r="K30" s="113"/>
      <c r="L30" s="112"/>
    </row>
    <row r="31" spans="1:20" s="9" customFormat="1" ht="15" customHeight="1">
      <c r="A31" s="4" t="s">
        <v>214</v>
      </c>
      <c r="B31" s="4"/>
      <c r="C31" s="4"/>
      <c r="D31" s="4"/>
      <c r="E31" s="4"/>
      <c r="F31" s="4"/>
      <c r="G31" s="4"/>
      <c r="H31" s="4"/>
      <c r="I31" s="4"/>
      <c r="J31" s="4"/>
      <c r="K31" s="4"/>
      <c r="L31" s="4"/>
      <c r="M31" s="4"/>
      <c r="N31" s="111"/>
      <c r="O31" s="111"/>
      <c r="P31" s="111"/>
      <c r="Q31" s="111"/>
      <c r="R31" s="111"/>
      <c r="S31" s="111"/>
      <c r="T31" s="111"/>
    </row>
    <row r="32" spans="1:20" s="9" customFormat="1" ht="15" customHeight="1">
      <c r="A32" s="4" t="s">
        <v>213</v>
      </c>
      <c r="B32" s="4"/>
      <c r="C32" s="4"/>
      <c r="D32" s="4"/>
      <c r="E32" s="4"/>
      <c r="F32" s="4"/>
      <c r="G32" s="4"/>
      <c r="H32" s="4"/>
      <c r="I32" s="4"/>
      <c r="J32" s="4"/>
      <c r="K32" s="4"/>
      <c r="L32" s="4"/>
      <c r="M32" s="4"/>
      <c r="N32" s="111"/>
      <c r="O32" s="111"/>
      <c r="P32" s="111"/>
      <c r="Q32" s="111"/>
      <c r="R32" s="111"/>
      <c r="S32" s="111"/>
      <c r="T32" s="111"/>
    </row>
    <row r="33" spans="1:13" s="99" customFormat="1" ht="23.25" customHeight="1">
      <c r="A33" s="334" t="s">
        <v>212</v>
      </c>
      <c r="B33" s="335"/>
      <c r="C33" s="335"/>
      <c r="D33" s="335"/>
      <c r="E33" s="335"/>
      <c r="F33" s="335"/>
      <c r="G33" s="335"/>
      <c r="H33" s="335"/>
      <c r="I33" s="335"/>
      <c r="J33" s="335"/>
      <c r="K33" s="335"/>
      <c r="L33" s="336"/>
    </row>
    <row r="34" spans="1:13" s="99" customFormat="1" ht="15" customHeight="1">
      <c r="A34" s="110"/>
      <c r="B34" s="109"/>
      <c r="C34" s="109"/>
      <c r="D34" s="109"/>
      <c r="E34" s="109"/>
      <c r="F34" s="109"/>
      <c r="G34" s="109"/>
      <c r="H34" s="109"/>
      <c r="I34" s="109"/>
      <c r="J34" s="109"/>
      <c r="K34" s="109"/>
      <c r="L34" s="108"/>
      <c r="M34" s="107"/>
    </row>
    <row r="35" spans="1:13" s="99" customFormat="1" ht="15" customHeight="1">
      <c r="A35" s="106" t="s">
        <v>211</v>
      </c>
      <c r="B35" s="105"/>
      <c r="C35" s="105"/>
      <c r="D35" s="105"/>
      <c r="E35" s="105"/>
      <c r="I35" s="105"/>
    </row>
    <row r="36" spans="1:13" s="99" customFormat="1" ht="20.25" customHeight="1">
      <c r="A36" s="334" t="s">
        <v>210</v>
      </c>
      <c r="B36" s="335"/>
      <c r="C36" s="335"/>
      <c r="D36" s="335"/>
      <c r="E36" s="335"/>
      <c r="F36" s="335"/>
      <c r="G36" s="335"/>
      <c r="H36" s="335"/>
      <c r="I36" s="335"/>
      <c r="J36" s="335"/>
      <c r="K36" s="335"/>
      <c r="L36" s="336"/>
    </row>
    <row r="37" spans="1:13" s="99" customFormat="1" ht="15" customHeight="1">
      <c r="A37" s="104" t="s">
        <v>209</v>
      </c>
      <c r="B37" s="105"/>
      <c r="C37" s="105"/>
      <c r="D37" s="105"/>
      <c r="E37" s="105"/>
      <c r="I37" s="105"/>
    </row>
    <row r="38" spans="1:13" s="99" customFormat="1" ht="30" customHeight="1">
      <c r="A38" s="334" t="s">
        <v>208</v>
      </c>
      <c r="B38" s="335"/>
      <c r="C38" s="335"/>
      <c r="D38" s="335"/>
      <c r="E38" s="335"/>
      <c r="F38" s="335"/>
      <c r="G38" s="335"/>
      <c r="H38" s="335"/>
      <c r="I38" s="335"/>
      <c r="J38" s="335"/>
      <c r="K38" s="335"/>
      <c r="L38" s="336"/>
    </row>
    <row r="39" spans="1:13" s="99" customFormat="1" ht="15" customHeight="1">
      <c r="A39" s="104" t="s">
        <v>207</v>
      </c>
    </row>
    <row r="40" spans="1:13" s="99" customFormat="1" ht="15" customHeight="1"/>
    <row r="41" spans="1:13" s="103" customFormat="1" ht="15" customHeight="1">
      <c r="A41" s="11" t="s">
        <v>56</v>
      </c>
    </row>
    <row r="42" spans="1:13" s="102" customFormat="1" ht="15" customHeight="1"/>
    <row r="43" spans="1:13" s="99" customFormat="1" ht="15" customHeight="1">
      <c r="A43" s="101"/>
    </row>
    <row r="44" spans="1:13" s="99" customFormat="1" ht="15" customHeight="1">
      <c r="A44" s="101"/>
    </row>
    <row r="45" spans="1:13" s="99" customFormat="1" ht="15" customHeight="1">
      <c r="A45" s="101"/>
    </row>
    <row r="46" spans="1:13" s="99" customFormat="1" ht="15" customHeight="1">
      <c r="A46" s="101"/>
    </row>
    <row r="47" spans="1:13" s="99" customFormat="1" ht="23.25" customHeight="1">
      <c r="A47" s="101"/>
    </row>
    <row r="48" spans="1:13" s="99" customFormat="1" ht="15" customHeight="1">
      <c r="A48" s="101"/>
    </row>
    <row r="49" spans="1:1" s="99" customFormat="1" ht="15" customHeight="1">
      <c r="A49" s="101"/>
    </row>
    <row r="50" spans="1:1" s="99" customFormat="1" ht="15" customHeight="1">
      <c r="A50" s="101"/>
    </row>
    <row r="51" spans="1:1" s="99" customFormat="1" ht="15" customHeight="1">
      <c r="A51" s="101"/>
    </row>
    <row r="52" spans="1:1" s="99" customFormat="1" ht="15" customHeight="1">
      <c r="A52" s="101"/>
    </row>
    <row r="53" spans="1:1" s="99" customFormat="1" ht="15" customHeight="1">
      <c r="A53" s="101"/>
    </row>
    <row r="54" spans="1:1" s="99" customFormat="1" ht="15" customHeight="1">
      <c r="A54" s="101"/>
    </row>
    <row r="55" spans="1:1" s="99" customFormat="1" ht="15" customHeight="1">
      <c r="A55" s="101"/>
    </row>
    <row r="56" spans="1:1" s="99" customFormat="1" ht="15" customHeight="1">
      <c r="A56" s="101"/>
    </row>
    <row r="57" spans="1:1" s="99" customFormat="1" ht="15" customHeight="1">
      <c r="A57" s="101"/>
    </row>
    <row r="58" spans="1:1" s="99" customFormat="1" ht="15" customHeight="1">
      <c r="A58" s="101"/>
    </row>
    <row r="59" spans="1:1" s="99" customFormat="1" ht="15" customHeight="1">
      <c r="A59" s="100"/>
    </row>
    <row r="60" spans="1:1" ht="15" customHeight="1"/>
    <row r="61" spans="1:1" ht="15" customHeight="1"/>
    <row r="62" spans="1:1" ht="15" customHeight="1"/>
    <row r="63" spans="1:1" ht="15" customHeight="1"/>
    <row r="64" spans="1:1" ht="15" customHeight="1"/>
    <row r="65" ht="15" customHeight="1"/>
    <row r="66" ht="15" customHeight="1"/>
  </sheetData>
  <mergeCells count="10">
    <mergeCell ref="A29:L29"/>
    <mergeCell ref="A33:L33"/>
    <mergeCell ref="A36:L36"/>
    <mergeCell ref="A38:L38"/>
    <mergeCell ref="A1:L1"/>
    <mergeCell ref="B2:D2"/>
    <mergeCell ref="F2:H2"/>
    <mergeCell ref="J2:L2"/>
    <mergeCell ref="B4:L4"/>
    <mergeCell ref="B13:L13"/>
  </mergeCells>
  <conditionalFormatting sqref="HZ49998">
    <cfRule type="expression" dxfId="0" priority="1" stopIfTrue="1">
      <formula>TRUE</formula>
    </cfRule>
  </conditionalFormatting>
  <hyperlinks>
    <hyperlink ref="A41" location="Contents!A1" display="Link to Contents" xr:uid="{937D2A6F-BA16-416A-A26A-D2ABB49AFA2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62"/>
  <sheetViews>
    <sheetView zoomScaleNormal="100" workbookViewId="0"/>
  </sheetViews>
  <sheetFormatPr defaultRowHeight="15"/>
  <cols>
    <col min="1" max="1" width="13.5703125" customWidth="1"/>
  </cols>
  <sheetData>
    <row r="5" spans="1:2" ht="15.75">
      <c r="A5" s="50" t="s">
        <v>169</v>
      </c>
    </row>
    <row r="6" spans="1:2">
      <c r="A6" s="93" t="s">
        <v>44</v>
      </c>
    </row>
    <row r="7" spans="1:2">
      <c r="A7" s="31" t="s">
        <v>198</v>
      </c>
    </row>
    <row r="8" spans="1:2">
      <c r="A8" s="31"/>
    </row>
    <row r="9" spans="1:2" s="34" customFormat="1" ht="16.5">
      <c r="A9" s="33"/>
      <c r="B9" s="32" t="s">
        <v>53</v>
      </c>
    </row>
    <row r="10" spans="1:2" s="34" customFormat="1" ht="16.5">
      <c r="A10" s="35"/>
      <c r="B10" s="32" t="s">
        <v>54</v>
      </c>
    </row>
    <row r="11" spans="1:2" s="34" customFormat="1" ht="16.5">
      <c r="A11" s="36"/>
    </row>
    <row r="12" spans="1:2">
      <c r="A12" s="31" t="s">
        <v>205</v>
      </c>
    </row>
    <row r="13" spans="1:2" s="34" customFormat="1" ht="16.5">
      <c r="A13" s="51" t="s">
        <v>191</v>
      </c>
      <c r="B13" t="s">
        <v>396</v>
      </c>
    </row>
    <row r="14" spans="1:2" s="34" customFormat="1" ht="16.5" customHeight="1">
      <c r="A14" s="51" t="s">
        <v>192</v>
      </c>
      <c r="B14" t="s">
        <v>397</v>
      </c>
    </row>
    <row r="15" spans="1:2" s="34" customFormat="1" ht="16.5">
      <c r="A15" s="51" t="s">
        <v>193</v>
      </c>
      <c r="B15" t="s">
        <v>398</v>
      </c>
    </row>
    <row r="16" spans="1:2" s="34" customFormat="1" ht="16.5">
      <c r="A16" s="51" t="s">
        <v>194</v>
      </c>
      <c r="B16" t="s">
        <v>399</v>
      </c>
    </row>
    <row r="17" spans="1:2" ht="16.5" customHeight="1">
      <c r="A17" s="94" t="s">
        <v>401</v>
      </c>
      <c r="B17" t="s">
        <v>406</v>
      </c>
    </row>
    <row r="18" spans="1:2" ht="16.5" customHeight="1">
      <c r="A18" s="94" t="s">
        <v>402</v>
      </c>
      <c r="B18" t="s">
        <v>407</v>
      </c>
    </row>
    <row r="19" spans="1:2" ht="16.5" customHeight="1">
      <c r="A19" s="94" t="s">
        <v>403</v>
      </c>
      <c r="B19" t="s">
        <v>408</v>
      </c>
    </row>
    <row r="21" spans="1:2">
      <c r="A21" s="31" t="s">
        <v>162</v>
      </c>
    </row>
    <row r="22" spans="1:2" s="39" customFormat="1" ht="16.5">
      <c r="A22" s="51" t="s">
        <v>195</v>
      </c>
      <c r="B22" s="9" t="s">
        <v>203</v>
      </c>
    </row>
    <row r="23" spans="1:2" s="34" customFormat="1" ht="16.5">
      <c r="A23" s="51" t="s">
        <v>196</v>
      </c>
      <c r="B23" t="s">
        <v>197</v>
      </c>
    </row>
    <row r="25" spans="1:2">
      <c r="A25" s="31" t="s">
        <v>233</v>
      </c>
    </row>
    <row r="26" spans="1:2" ht="16.5" customHeight="1">
      <c r="A26" s="142" t="s">
        <v>231</v>
      </c>
      <c r="B26" s="9" t="s">
        <v>232</v>
      </c>
    </row>
    <row r="27" spans="1:2">
      <c r="A27" s="31"/>
    </row>
    <row r="28" spans="1:2" s="9" customFormat="1">
      <c r="A28" s="40" t="s">
        <v>48</v>
      </c>
    </row>
    <row r="29" spans="1:2">
      <c r="A29" s="32"/>
    </row>
    <row r="30" spans="1:2">
      <c r="A30" s="32"/>
    </row>
    <row r="32" spans="1:2">
      <c r="A32" s="31"/>
    </row>
    <row r="33" spans="1:1">
      <c r="A33" s="32"/>
    </row>
    <row r="34" spans="1:1">
      <c r="A34" s="32"/>
    </row>
    <row r="35" spans="1:1">
      <c r="A35" s="32"/>
    </row>
    <row r="37" spans="1:1">
      <c r="A37" s="31"/>
    </row>
    <row r="38" spans="1:1">
      <c r="A38" s="32"/>
    </row>
    <row r="39" spans="1:1">
      <c r="A39" s="32"/>
    </row>
    <row r="40" spans="1:1">
      <c r="A40" s="32"/>
    </row>
    <row r="41" spans="1:1">
      <c r="A41" s="32"/>
    </row>
    <row r="42" spans="1:1">
      <c r="A42" s="32"/>
    </row>
    <row r="43" spans="1:1">
      <c r="A43" s="31"/>
    </row>
    <row r="44" spans="1:1">
      <c r="A44" s="32"/>
    </row>
    <row r="45" spans="1:1">
      <c r="A45" s="32"/>
    </row>
    <row r="46" spans="1:1">
      <c r="A46" s="32"/>
    </row>
    <row r="47" spans="1:1">
      <c r="A47" s="32"/>
    </row>
    <row r="48" spans="1:1">
      <c r="A48" s="32"/>
    </row>
    <row r="49" spans="1:1">
      <c r="A49" s="31"/>
    </row>
    <row r="50" spans="1:1">
      <c r="A50" s="32"/>
    </row>
    <row r="51" spans="1:1">
      <c r="A51" s="32"/>
    </row>
    <row r="52" spans="1:1">
      <c r="A52" s="32"/>
    </row>
    <row r="53" spans="1:1">
      <c r="A53" s="32"/>
    </row>
    <row r="54" spans="1:1">
      <c r="A54" s="32"/>
    </row>
    <row r="55" spans="1:1">
      <c r="A55" s="31"/>
    </row>
    <row r="56" spans="1:1">
      <c r="A56" s="32"/>
    </row>
    <row r="57" spans="1:1">
      <c r="A57" s="32"/>
    </row>
    <row r="58" spans="1:1">
      <c r="A58" s="32"/>
    </row>
    <row r="59" spans="1:1">
      <c r="A59" s="32"/>
    </row>
    <row r="60" spans="1:1">
      <c r="A60" s="32"/>
    </row>
    <row r="61" spans="1:1">
      <c r="A61" s="32"/>
    </row>
    <row r="62" spans="1:1">
      <c r="A62" s="32"/>
    </row>
  </sheetData>
  <hyperlinks>
    <hyperlink ref="A13" location="D3.15.1!A1" display="Table D3.15.1: Directly administered expenditure by the Australian Government, non-government organisations and individuals on the Pharmaceutical Benefit Scheme and related expenditure, by Indigenous status, 2015–16" xr:uid="{00000000-0004-0000-0100-000001000000}"/>
    <hyperlink ref="A14" location="D3.15.2!A1" display="Table D3.15.2: Australian Government expenditures through the Pharmaceutical Benefits Scheme (PBS) and Repatriation Pharmaceutical Scheme (RPBS), by Indigenous status, 2015–16" xr:uid="{00000000-0004-0000-0100-000002000000}"/>
    <hyperlink ref="A15" location="D3.15.3!A1" display="Table D3.15.3: Australian Government expenditures through the Pharmaceutical Benefits Scheme (PBS) and Repatriation Pharmaceutical Benefits Scheme (RPBS), for Aboriginal and Torres Strait Islander Australians, by remoteness, 2015–16" xr:uid="{00000000-0004-0000-0100-000003000000}"/>
    <hyperlink ref="A16" location="D3.15.4!A1" display="Table D3.15.4: Australian Government expenditure on mainstream PBS and RPBS (constant prices) per person, by Indigenous status, 2010–11 to 2016–17" xr:uid="{00000000-0004-0000-0100-000004000000}"/>
    <hyperlink ref="A22" location="D3.15.5!A1" display="Table D3.15.5: Reasons for not filling prescription medicines,  by sex, age group and jurisdiction (non remote only), Indigenous Australians aged 15 years and over, 2018–19" xr:uid="{00000000-0004-0000-0100-000005000000}"/>
    <hyperlink ref="A23" location="D3.15.6!A1" display="Table D3.15.6: Use of medications or supplements,  by sex and age group, Indigenous persons aged 15 and over, non-remote areas only, 2018–19" xr:uid="{58811CBD-7CAA-469E-9CD8-702DCF36B965}"/>
    <hyperlink ref="A28" r:id="rId1" xr:uid="{F9CFF888-954C-4BB4-BAB3-2F6F666EDFB3}"/>
    <hyperlink ref="A26" location="D3.15.10!A1" display="Table D3.15.10" xr:uid="{8CABF9EA-52FB-4F27-A34F-A7EF4A1A3479}"/>
    <hyperlink ref="A17" location="D3.15.7!A1" display="Table D3.15.7" xr:uid="{6CCA9CDB-3087-483D-9F80-6712E104EA48}"/>
    <hyperlink ref="A18" location="D3.15.8!A1" display="Table D3.15.8" xr:uid="{94943A39-2F01-4FE7-A7B7-D45E6623AF0D}"/>
    <hyperlink ref="A19" location="D3.15.9!A1" display="Table D3.15.9" xr:uid="{F91B14A5-20F8-4950-B2B6-64734BC5C30E}"/>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19"/>
  <sheetViews>
    <sheetView zoomScaleNormal="100" workbookViewId="0"/>
  </sheetViews>
  <sheetFormatPr defaultColWidth="9.140625" defaultRowHeight="15"/>
  <sheetData>
    <row r="1" spans="1:12" ht="15.75">
      <c r="A1" s="49" t="s">
        <v>167</v>
      </c>
    </row>
    <row r="2" spans="1:12" ht="72.75" customHeight="1">
      <c r="A2" s="293" t="s">
        <v>411</v>
      </c>
      <c r="B2" s="293"/>
      <c r="C2" s="293"/>
      <c r="D2" s="293"/>
      <c r="E2" s="293"/>
      <c r="F2" s="293"/>
      <c r="G2" s="293"/>
      <c r="H2" s="293"/>
      <c r="I2" s="293"/>
      <c r="J2" s="293"/>
      <c r="K2" s="293"/>
      <c r="L2" s="293"/>
    </row>
    <row r="3" spans="1:12" ht="15.75">
      <c r="A3" s="49"/>
      <c r="C3" s="38"/>
    </row>
    <row r="4" spans="1:12">
      <c r="A4" s="67" t="s">
        <v>39</v>
      </c>
    </row>
    <row r="5" spans="1:12">
      <c r="A5" s="68" t="s">
        <v>3</v>
      </c>
      <c r="B5" s="68" t="s">
        <v>38</v>
      </c>
      <c r="E5" s="38"/>
    </row>
    <row r="6" spans="1:12">
      <c r="A6" s="68" t="s">
        <v>42</v>
      </c>
      <c r="B6" s="68" t="s">
        <v>55</v>
      </c>
    </row>
    <row r="7" spans="1:12">
      <c r="A7" s="68">
        <v>0</v>
      </c>
      <c r="B7" s="68" t="s">
        <v>43</v>
      </c>
    </row>
    <row r="8" spans="1:12">
      <c r="A8" s="68" t="s">
        <v>40</v>
      </c>
      <c r="B8" s="68" t="s">
        <v>41</v>
      </c>
    </row>
    <row r="9" spans="1:12">
      <c r="A9" s="69" t="s">
        <v>26</v>
      </c>
      <c r="B9" s="69" t="s">
        <v>199</v>
      </c>
    </row>
    <row r="10" spans="1:12" ht="16.5">
      <c r="A10" s="37"/>
      <c r="B10" s="37"/>
    </row>
    <row r="11" spans="1:12">
      <c r="A11" s="67" t="s">
        <v>168</v>
      </c>
      <c r="B11" s="70"/>
      <c r="C11" s="70"/>
      <c r="D11" s="70"/>
      <c r="E11" s="70"/>
      <c r="F11" s="70"/>
      <c r="G11" s="70"/>
      <c r="H11" s="70"/>
      <c r="I11" s="70"/>
    </row>
    <row r="12" spans="1:12" ht="44.25" customHeight="1">
      <c r="A12" s="293" t="s">
        <v>409</v>
      </c>
      <c r="B12" s="293"/>
      <c r="C12" s="293"/>
      <c r="D12" s="293"/>
      <c r="E12" s="293"/>
      <c r="F12" s="293"/>
      <c r="G12" s="293"/>
      <c r="H12" s="293"/>
      <c r="I12" s="293"/>
    </row>
    <row r="14" spans="1:12">
      <c r="A14" s="67" t="s">
        <v>170</v>
      </c>
      <c r="B14" s="70"/>
      <c r="C14" s="71"/>
      <c r="D14" s="70"/>
      <c r="E14" s="70"/>
      <c r="F14" s="70"/>
      <c r="G14" s="70"/>
      <c r="H14" s="70"/>
      <c r="I14" s="70"/>
    </row>
    <row r="15" spans="1:12" ht="28.5" customHeight="1">
      <c r="A15" s="297" t="s">
        <v>200</v>
      </c>
      <c r="B15" s="294" t="s">
        <v>410</v>
      </c>
      <c r="C15" s="294"/>
      <c r="D15" s="294"/>
      <c r="E15" s="294"/>
      <c r="F15" s="294"/>
      <c r="G15" s="294"/>
      <c r="H15" s="294"/>
      <c r="I15" s="294"/>
    </row>
    <row r="16" spans="1:12">
      <c r="A16" s="298"/>
      <c r="B16" s="294" t="s">
        <v>206</v>
      </c>
      <c r="C16" s="294"/>
      <c r="D16" s="294"/>
      <c r="E16" s="294"/>
      <c r="F16" s="294"/>
      <c r="G16" s="294"/>
      <c r="H16" s="294"/>
      <c r="I16" s="294"/>
    </row>
    <row r="17" spans="1:9" ht="25.5" customHeight="1">
      <c r="A17" s="72" t="s">
        <v>171</v>
      </c>
      <c r="B17" s="294" t="s">
        <v>190</v>
      </c>
      <c r="C17" s="294"/>
      <c r="D17" s="294"/>
      <c r="E17" s="294"/>
      <c r="F17" s="294"/>
      <c r="G17" s="294"/>
      <c r="H17" s="294"/>
      <c r="I17" s="294"/>
    </row>
    <row r="18" spans="1:9">
      <c r="A18" s="72" t="s">
        <v>172</v>
      </c>
      <c r="B18" s="295" t="s">
        <v>189</v>
      </c>
      <c r="C18" s="295"/>
      <c r="D18" s="295"/>
      <c r="E18" s="295"/>
      <c r="F18" s="295"/>
      <c r="G18" s="295"/>
      <c r="H18" s="295"/>
      <c r="I18" s="295"/>
    </row>
    <row r="19" spans="1:9" ht="30" customHeight="1">
      <c r="A19" s="296" t="s">
        <v>201</v>
      </c>
      <c r="B19" s="296"/>
      <c r="C19" s="296"/>
      <c r="D19" s="296"/>
      <c r="E19" s="296"/>
      <c r="F19" s="296"/>
      <c r="G19" s="296"/>
      <c r="H19" s="296"/>
      <c r="I19" s="296"/>
    </row>
  </sheetData>
  <mergeCells count="8">
    <mergeCell ref="A2:L2"/>
    <mergeCell ref="A12:I12"/>
    <mergeCell ref="B17:I17"/>
    <mergeCell ref="B18:I18"/>
    <mergeCell ref="A19:I19"/>
    <mergeCell ref="B15:I15"/>
    <mergeCell ref="B16:I16"/>
    <mergeCell ref="A15:A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B2901-7478-41C5-B08E-D656F021D3A7}">
  <sheetPr>
    <tabColor rgb="FF00B050"/>
  </sheetPr>
  <dimension ref="A1:U36"/>
  <sheetViews>
    <sheetView zoomScaleNormal="100" workbookViewId="0">
      <selection sqref="A1:J1"/>
    </sheetView>
  </sheetViews>
  <sheetFormatPr defaultRowHeight="15"/>
  <cols>
    <col min="1" max="1" width="51.28515625" customWidth="1"/>
    <col min="2" max="3" width="14.7109375" customWidth="1"/>
    <col min="4" max="4" width="2.7109375" customWidth="1"/>
    <col min="5" max="6" width="14.7109375" customWidth="1"/>
    <col min="7" max="7" width="2.5703125" customWidth="1"/>
    <col min="8" max="8" width="16.7109375" customWidth="1"/>
    <col min="9" max="10" width="12.7109375" customWidth="1"/>
    <col min="12" max="12" width="14.28515625" bestFit="1" customWidth="1"/>
  </cols>
  <sheetData>
    <row r="1" spans="1:21" ht="16.5" thickBot="1">
      <c r="A1" s="301" t="s">
        <v>234</v>
      </c>
      <c r="B1" s="301"/>
      <c r="C1" s="301"/>
      <c r="D1" s="301"/>
      <c r="E1" s="301"/>
      <c r="F1" s="301"/>
      <c r="G1" s="301"/>
      <c r="H1" s="301"/>
      <c r="I1" s="301"/>
      <c r="J1" s="301"/>
      <c r="K1" s="143"/>
    </row>
    <row r="2" spans="1:21" ht="15.75" thickBot="1">
      <c r="A2" s="302" t="s">
        <v>235</v>
      </c>
      <c r="B2" s="304" t="s">
        <v>229</v>
      </c>
      <c r="C2" s="304"/>
      <c r="D2" s="5" t="s">
        <v>236</v>
      </c>
      <c r="E2" s="305" t="s">
        <v>0</v>
      </c>
      <c r="F2" s="304"/>
      <c r="G2" s="5" t="s">
        <v>236</v>
      </c>
      <c r="H2" s="5" t="s">
        <v>236</v>
      </c>
      <c r="I2" s="143"/>
      <c r="J2" s="143"/>
      <c r="K2" s="143"/>
    </row>
    <row r="3" spans="1:21" ht="39" customHeight="1" thickBot="1">
      <c r="A3" s="303"/>
      <c r="B3" s="46" t="s">
        <v>237</v>
      </c>
      <c r="C3" s="46" t="s">
        <v>238</v>
      </c>
      <c r="D3" s="46" t="s">
        <v>236</v>
      </c>
      <c r="E3" s="46" t="s">
        <v>237</v>
      </c>
      <c r="F3" s="46" t="s">
        <v>238</v>
      </c>
      <c r="G3" s="46" t="s">
        <v>236</v>
      </c>
      <c r="H3" s="46" t="s">
        <v>239</v>
      </c>
      <c r="I3" s="46" t="s">
        <v>240</v>
      </c>
      <c r="J3" s="46" t="s">
        <v>241</v>
      </c>
      <c r="K3" s="143"/>
      <c r="L3" s="146"/>
    </row>
    <row r="4" spans="1:21">
      <c r="A4" s="144" t="s">
        <v>242</v>
      </c>
      <c r="B4" s="7"/>
      <c r="C4" s="7"/>
      <c r="D4" s="7"/>
      <c r="E4" s="7"/>
      <c r="F4" s="7"/>
      <c r="G4" s="7"/>
      <c r="H4" s="7"/>
      <c r="I4" s="143"/>
      <c r="J4" s="143"/>
      <c r="K4" s="143"/>
    </row>
    <row r="5" spans="1:21">
      <c r="A5" s="47" t="s">
        <v>243</v>
      </c>
      <c r="B5" s="147">
        <v>81.090999999999994</v>
      </c>
      <c r="C5" s="147">
        <v>80.164000000000001</v>
      </c>
      <c r="D5" s="147"/>
      <c r="E5" s="147">
        <v>11056.554</v>
      </c>
      <c r="F5" s="147">
        <v>436.58499999999998</v>
      </c>
      <c r="G5" s="148"/>
      <c r="H5" s="149">
        <v>0.72799999999999998</v>
      </c>
      <c r="I5" s="149">
        <v>0.184</v>
      </c>
      <c r="J5" s="79">
        <v>-356.42099999999999</v>
      </c>
      <c r="K5" s="143"/>
      <c r="L5" s="147"/>
      <c r="M5" s="147"/>
      <c r="N5" s="147"/>
      <c r="O5" s="147"/>
      <c r="P5" s="147"/>
      <c r="Q5" s="148"/>
      <c r="R5" s="149"/>
      <c r="S5" s="149"/>
      <c r="T5" s="150"/>
    </row>
    <row r="6" spans="1:21">
      <c r="A6" s="151" t="s">
        <v>244</v>
      </c>
      <c r="B6" s="147">
        <v>345.19400000000002</v>
      </c>
      <c r="C6" s="147">
        <v>341.24700000000001</v>
      </c>
      <c r="D6" s="147"/>
      <c r="E6" s="152" t="s">
        <v>3</v>
      </c>
      <c r="F6" s="152" t="s">
        <v>3</v>
      </c>
      <c r="G6" s="148"/>
      <c r="H6" s="149">
        <v>100</v>
      </c>
      <c r="I6" s="153" t="s">
        <v>3</v>
      </c>
      <c r="J6" s="152" t="s">
        <v>3</v>
      </c>
      <c r="K6" s="143"/>
      <c r="L6" s="147"/>
      <c r="M6" s="147"/>
      <c r="N6" s="147"/>
      <c r="O6" s="152"/>
      <c r="P6" s="152"/>
      <c r="Q6" s="148"/>
      <c r="R6" s="149"/>
      <c r="S6" s="153"/>
      <c r="T6" s="153"/>
    </row>
    <row r="7" spans="1:21">
      <c r="A7" s="151" t="s">
        <v>245</v>
      </c>
      <c r="B7" s="147">
        <v>48.122999999999998</v>
      </c>
      <c r="C7" s="147">
        <v>47.573</v>
      </c>
      <c r="D7" s="147"/>
      <c r="E7" s="147">
        <v>5.742</v>
      </c>
      <c r="F7" s="147">
        <v>0.22700000000000001</v>
      </c>
      <c r="G7" s="148"/>
      <c r="H7" s="149">
        <v>89.338999999999999</v>
      </c>
      <c r="I7" s="149">
        <v>209.80199999999999</v>
      </c>
      <c r="J7" s="79">
        <v>47.345999999999997</v>
      </c>
      <c r="K7" s="143"/>
      <c r="L7" s="147"/>
      <c r="M7" s="147"/>
      <c r="N7" s="147"/>
      <c r="O7" s="147"/>
      <c r="P7" s="147"/>
      <c r="Q7" s="148"/>
      <c r="R7" s="149"/>
      <c r="S7" s="149"/>
      <c r="T7" s="150"/>
    </row>
    <row r="8" spans="1:21">
      <c r="A8" s="151" t="s">
        <v>246</v>
      </c>
      <c r="B8" s="147">
        <v>168.768</v>
      </c>
      <c r="C8" s="147">
        <v>166.83799999999999</v>
      </c>
      <c r="D8" s="147"/>
      <c r="E8" s="147">
        <v>4809.7349999999997</v>
      </c>
      <c r="F8" s="147">
        <v>189.92</v>
      </c>
      <c r="G8" s="148"/>
      <c r="H8" s="149">
        <v>3.39</v>
      </c>
      <c r="I8" s="149">
        <v>0.878</v>
      </c>
      <c r="J8" s="79">
        <v>-23.082000000000001</v>
      </c>
      <c r="K8" s="143"/>
      <c r="L8" s="147"/>
      <c r="M8" s="147"/>
      <c r="N8" s="147"/>
      <c r="O8" s="147"/>
      <c r="P8" s="147"/>
      <c r="Q8" s="148"/>
      <c r="R8" s="149"/>
      <c r="S8" s="149"/>
      <c r="T8" s="150"/>
    </row>
    <row r="9" spans="1:21">
      <c r="A9" s="154" t="s">
        <v>35</v>
      </c>
      <c r="B9" s="155">
        <v>643.17700000000002</v>
      </c>
      <c r="C9" s="155">
        <v>635.82100000000003</v>
      </c>
      <c r="D9" s="155"/>
      <c r="E9" s="155">
        <v>15872.031000000001</v>
      </c>
      <c r="F9" s="155">
        <v>626.73099999999999</v>
      </c>
      <c r="G9" s="156"/>
      <c r="H9" s="157">
        <v>3.8879999999999999</v>
      </c>
      <c r="I9" s="157">
        <v>1.0149999999999999</v>
      </c>
      <c r="J9" s="158">
        <v>9.09</v>
      </c>
      <c r="K9" s="143"/>
      <c r="L9" s="155"/>
      <c r="M9" s="155"/>
      <c r="N9" s="155"/>
      <c r="O9" s="155"/>
      <c r="P9" s="155"/>
      <c r="Q9" s="156"/>
      <c r="R9" s="157"/>
      <c r="S9" s="157"/>
      <c r="T9" s="159"/>
    </row>
    <row r="10" spans="1:21">
      <c r="A10" s="160" t="s">
        <v>247</v>
      </c>
      <c r="B10" s="147"/>
      <c r="C10" s="147"/>
      <c r="D10" s="155"/>
      <c r="E10" s="147"/>
      <c r="F10" s="148"/>
      <c r="G10" s="156"/>
      <c r="H10" s="161"/>
      <c r="I10" s="161"/>
      <c r="J10" s="148"/>
      <c r="K10" s="143"/>
      <c r="L10" s="147"/>
      <c r="M10" s="147"/>
      <c r="N10" s="155"/>
      <c r="O10" s="147"/>
      <c r="P10" s="148"/>
      <c r="Q10" s="156"/>
      <c r="R10" s="161"/>
      <c r="S10" s="161"/>
      <c r="T10" s="161"/>
    </row>
    <row r="11" spans="1:21">
      <c r="A11" s="47" t="s">
        <v>248</v>
      </c>
      <c r="B11" s="147">
        <v>27.209</v>
      </c>
      <c r="C11" s="147">
        <v>26.896999999999998</v>
      </c>
      <c r="D11" s="147"/>
      <c r="E11" s="147">
        <v>1524.83</v>
      </c>
      <c r="F11" s="147">
        <v>60.21</v>
      </c>
      <c r="G11" s="148"/>
      <c r="H11" s="149">
        <v>1.7529999999999999</v>
      </c>
      <c r="I11" s="149">
        <v>0.44700000000000001</v>
      </c>
      <c r="J11" s="79">
        <v>-33.313000000000002</v>
      </c>
      <c r="K11" s="143"/>
      <c r="L11" s="147"/>
      <c r="M11" s="147"/>
      <c r="N11" s="147"/>
      <c r="O11" s="147"/>
      <c r="P11" s="147"/>
      <c r="Q11" s="148"/>
      <c r="R11" s="149"/>
      <c r="S11" s="149"/>
      <c r="T11" s="150"/>
    </row>
    <row r="12" spans="1:21">
      <c r="A12" s="47" t="s">
        <v>249</v>
      </c>
      <c r="B12" s="147">
        <v>14.404999999999999</v>
      </c>
      <c r="C12" s="147">
        <v>14.241</v>
      </c>
      <c r="D12" s="147"/>
      <c r="E12" s="147">
        <v>1806.384</v>
      </c>
      <c r="F12" s="147">
        <v>71.328000000000003</v>
      </c>
      <c r="G12" s="148"/>
      <c r="H12" s="149">
        <v>0.79100000000000004</v>
      </c>
      <c r="I12" s="149">
        <v>0.2</v>
      </c>
      <c r="J12" s="79">
        <v>-57.087000000000003</v>
      </c>
      <c r="K12" s="143"/>
      <c r="L12" s="147"/>
      <c r="M12" s="147"/>
      <c r="N12" s="147"/>
      <c r="O12" s="147"/>
      <c r="P12" s="147"/>
      <c r="Q12" s="148"/>
      <c r="R12" s="149"/>
      <c r="S12" s="149"/>
      <c r="T12" s="150"/>
    </row>
    <row r="13" spans="1:21">
      <c r="A13" s="154" t="s">
        <v>35</v>
      </c>
      <c r="B13" s="155">
        <v>41.613999999999997</v>
      </c>
      <c r="C13" s="155">
        <v>41.137999999999998</v>
      </c>
      <c r="D13" s="155"/>
      <c r="E13" s="155">
        <v>3331.2139999999999</v>
      </c>
      <c r="F13" s="155">
        <v>131.53800000000001</v>
      </c>
      <c r="G13" s="156"/>
      <c r="H13" s="157">
        <v>1.234</v>
      </c>
      <c r="I13" s="157">
        <v>0.313</v>
      </c>
      <c r="J13" s="158">
        <v>-90.4</v>
      </c>
      <c r="K13" s="45"/>
      <c r="L13" s="147"/>
      <c r="M13" s="147"/>
      <c r="N13" s="147"/>
      <c r="O13" s="147"/>
      <c r="P13" s="147"/>
      <c r="Q13" s="147"/>
      <c r="R13" s="147"/>
      <c r="S13" s="147"/>
      <c r="T13" s="147"/>
      <c r="U13" s="147"/>
    </row>
    <row r="14" spans="1:21" ht="15.75" thickBot="1">
      <c r="A14" s="145" t="s">
        <v>250</v>
      </c>
      <c r="B14" s="162">
        <v>684.79100000000005</v>
      </c>
      <c r="C14" s="162">
        <v>676.95899999999995</v>
      </c>
      <c r="D14" s="162" t="s">
        <v>236</v>
      </c>
      <c r="E14" s="162">
        <v>19203.243999999999</v>
      </c>
      <c r="F14" s="162">
        <v>758.26900000000001</v>
      </c>
      <c r="G14" s="163" t="s">
        <v>236</v>
      </c>
      <c r="H14" s="164">
        <v>3.4380000000000002</v>
      </c>
      <c r="I14" s="164">
        <v>0.89300000000000002</v>
      </c>
      <c r="J14" s="82">
        <v>-81.31</v>
      </c>
      <c r="K14" s="45"/>
      <c r="L14" s="147"/>
      <c r="M14" s="147"/>
      <c r="N14" s="147"/>
      <c r="O14" s="147"/>
      <c r="P14" s="147"/>
      <c r="Q14" s="147"/>
      <c r="R14" s="147"/>
      <c r="S14" s="147"/>
      <c r="T14" s="147"/>
      <c r="U14" s="147"/>
    </row>
    <row r="15" spans="1:21">
      <c r="A15" s="165" t="s">
        <v>251</v>
      </c>
      <c r="B15" s="165"/>
      <c r="C15" s="165"/>
      <c r="D15" s="165"/>
      <c r="E15" s="165"/>
      <c r="F15" s="165"/>
      <c r="G15" s="165"/>
      <c r="H15" s="165"/>
      <c r="I15" s="165"/>
      <c r="J15" s="165"/>
      <c r="K15" s="45"/>
      <c r="L15" s="147"/>
      <c r="M15" s="147"/>
      <c r="N15" s="147"/>
      <c r="O15" s="147"/>
      <c r="P15" s="147"/>
      <c r="Q15" s="147"/>
      <c r="R15" s="147"/>
      <c r="S15" s="147"/>
      <c r="T15" s="147"/>
      <c r="U15" s="147"/>
    </row>
    <row r="16" spans="1:21">
      <c r="A16" s="8" t="s">
        <v>252</v>
      </c>
      <c r="B16" s="8"/>
      <c r="C16" s="8"/>
      <c r="D16" s="8"/>
      <c r="E16" s="8"/>
      <c r="F16" s="8"/>
      <c r="G16" s="8"/>
      <c r="H16" s="8"/>
      <c r="I16" s="8"/>
      <c r="J16" s="8"/>
      <c r="K16" s="45"/>
      <c r="L16" s="147"/>
      <c r="M16" s="147"/>
      <c r="N16" s="147"/>
      <c r="O16" s="147"/>
      <c r="P16" s="147"/>
      <c r="Q16" s="147"/>
      <c r="R16" s="147"/>
      <c r="S16" s="147"/>
      <c r="T16" s="147"/>
      <c r="U16" s="147"/>
    </row>
    <row r="17" spans="1:21">
      <c r="A17" s="8" t="s">
        <v>253</v>
      </c>
      <c r="B17" s="8"/>
      <c r="C17" s="8"/>
      <c r="D17" s="8"/>
      <c r="E17" s="8"/>
      <c r="F17" s="8"/>
      <c r="G17" s="8"/>
      <c r="H17" s="8"/>
      <c r="I17" s="8"/>
      <c r="J17" s="8"/>
      <c r="K17" s="45"/>
      <c r="L17" s="147"/>
      <c r="M17" s="147"/>
      <c r="N17" s="147"/>
      <c r="O17" s="147"/>
      <c r="P17" s="147"/>
      <c r="Q17" s="147"/>
      <c r="R17" s="147"/>
      <c r="S17" s="147"/>
      <c r="T17" s="147"/>
      <c r="U17" s="147"/>
    </row>
    <row r="18" spans="1:21">
      <c r="A18" s="8" t="s">
        <v>254</v>
      </c>
      <c r="B18" s="8"/>
      <c r="C18" s="8"/>
      <c r="D18" s="8"/>
      <c r="E18" s="8"/>
      <c r="F18" s="8"/>
      <c r="G18" s="8"/>
      <c r="H18" s="8"/>
      <c r="I18" s="8"/>
      <c r="J18" s="8"/>
      <c r="K18" s="45"/>
      <c r="L18" s="147"/>
      <c r="M18" s="147"/>
      <c r="N18" s="147"/>
      <c r="O18" s="147"/>
      <c r="P18" s="147"/>
      <c r="Q18" s="147"/>
      <c r="R18" s="147"/>
      <c r="S18" s="147"/>
      <c r="T18" s="147"/>
      <c r="U18" s="147"/>
    </row>
    <row r="19" spans="1:21">
      <c r="A19" s="8" t="s">
        <v>255</v>
      </c>
      <c r="B19" s="8"/>
      <c r="C19" s="8"/>
      <c r="D19" s="8"/>
      <c r="E19" s="8"/>
      <c r="F19" s="8"/>
      <c r="G19" s="8"/>
      <c r="H19" s="8"/>
      <c r="I19" s="8"/>
      <c r="J19" s="8"/>
      <c r="K19" s="45"/>
    </row>
    <row r="20" spans="1:21">
      <c r="A20" s="8" t="s">
        <v>256</v>
      </c>
      <c r="B20" s="8"/>
      <c r="C20" s="8"/>
      <c r="D20" s="8"/>
      <c r="E20" s="8"/>
      <c r="F20" s="8"/>
      <c r="G20" s="8"/>
      <c r="H20" s="8"/>
      <c r="I20" s="8"/>
      <c r="J20" s="8"/>
      <c r="K20" s="45"/>
    </row>
    <row r="21" spans="1:21">
      <c r="A21" s="166" t="s">
        <v>257</v>
      </c>
      <c r="B21" s="8"/>
      <c r="C21" s="8"/>
      <c r="D21" s="8"/>
      <c r="E21" s="8"/>
      <c r="F21" s="8"/>
      <c r="G21" s="8"/>
      <c r="H21" s="8"/>
      <c r="I21" s="8"/>
      <c r="J21" s="8"/>
      <c r="K21" s="45"/>
    </row>
    <row r="22" spans="1:21">
      <c r="A22" s="8" t="s">
        <v>258</v>
      </c>
      <c r="B22" s="8"/>
      <c r="C22" s="8"/>
      <c r="D22" s="8"/>
      <c r="E22" s="8"/>
      <c r="F22" s="8"/>
      <c r="G22" s="8"/>
      <c r="H22" s="8"/>
      <c r="I22" s="8"/>
      <c r="J22" s="8"/>
      <c r="K22" s="45"/>
    </row>
    <row r="23" spans="1:21">
      <c r="A23" s="167" t="s">
        <v>259</v>
      </c>
      <c r="B23" s="8"/>
      <c r="C23" s="8"/>
      <c r="D23" s="8"/>
      <c r="E23" s="8"/>
      <c r="F23" s="8"/>
      <c r="G23" s="8"/>
      <c r="H23" s="8"/>
      <c r="I23" s="8"/>
      <c r="J23" s="8"/>
      <c r="K23" s="45"/>
    </row>
    <row r="24" spans="1:21">
      <c r="A24" s="8" t="s">
        <v>260</v>
      </c>
      <c r="B24" s="8"/>
      <c r="C24" s="8"/>
      <c r="D24" s="8"/>
      <c r="E24" s="8"/>
      <c r="F24" s="8"/>
      <c r="G24" s="8"/>
      <c r="H24" s="8"/>
      <c r="I24" s="8"/>
      <c r="J24" s="8"/>
      <c r="K24" s="45"/>
    </row>
    <row r="25" spans="1:21">
      <c r="A25" s="8" t="s">
        <v>4</v>
      </c>
      <c r="B25" s="167"/>
      <c r="C25" s="167"/>
      <c r="D25" s="167"/>
      <c r="E25" s="168"/>
      <c r="F25" s="168"/>
      <c r="G25" s="167"/>
      <c r="H25" s="168"/>
      <c r="I25" s="168"/>
      <c r="J25" s="168"/>
      <c r="K25" s="168"/>
    </row>
    <row r="26" spans="1:21" ht="23.25" customHeight="1">
      <c r="A26" s="306" t="s">
        <v>261</v>
      </c>
      <c r="B26" s="306"/>
      <c r="C26" s="306"/>
      <c r="D26" s="306"/>
      <c r="E26" s="306"/>
      <c r="F26" s="306"/>
      <c r="G26" s="306"/>
      <c r="H26" s="306"/>
      <c r="I26" s="306"/>
      <c r="J26" s="306"/>
      <c r="K26" s="45"/>
    </row>
    <row r="27" spans="1:21" ht="23.25" customHeight="1">
      <c r="A27" s="307" t="s">
        <v>262</v>
      </c>
      <c r="B27" s="307"/>
      <c r="C27" s="307"/>
      <c r="D27" s="307"/>
      <c r="E27" s="307"/>
      <c r="F27" s="307"/>
      <c r="G27" s="307"/>
      <c r="H27" s="307"/>
      <c r="I27" s="307"/>
      <c r="J27" s="307"/>
      <c r="K27" s="168"/>
    </row>
    <row r="28" spans="1:21" ht="15" customHeight="1">
      <c r="A28" s="54" t="s">
        <v>263</v>
      </c>
      <c r="B28" s="95"/>
      <c r="C28" s="95"/>
      <c r="D28" s="95"/>
      <c r="E28" s="95"/>
      <c r="F28" s="95"/>
      <c r="G28" s="95"/>
      <c r="H28" s="95"/>
      <c r="I28" s="95"/>
      <c r="J28" s="95"/>
      <c r="K28" s="45"/>
    </row>
    <row r="29" spans="1:21" ht="22.5" customHeight="1">
      <c r="A29" s="299" t="s">
        <v>264</v>
      </c>
      <c r="B29" s="299"/>
      <c r="C29" s="299"/>
      <c r="D29" s="299"/>
      <c r="E29" s="299"/>
      <c r="F29" s="299"/>
      <c r="G29" s="299"/>
      <c r="H29" s="299"/>
      <c r="I29" s="299"/>
      <c r="J29" s="299"/>
      <c r="K29" s="45"/>
    </row>
    <row r="30" spans="1:21" ht="22.5" customHeight="1">
      <c r="A30" s="300" t="s">
        <v>265</v>
      </c>
      <c r="B30" s="300"/>
      <c r="C30" s="300"/>
      <c r="D30" s="300"/>
      <c r="E30" s="300"/>
      <c r="F30" s="300"/>
      <c r="G30" s="300"/>
      <c r="H30" s="300"/>
      <c r="I30" s="300"/>
      <c r="J30" s="300"/>
      <c r="K30" s="170"/>
      <c r="L30" s="170"/>
      <c r="M30" s="170"/>
      <c r="N30" s="171"/>
      <c r="O30" s="171"/>
    </row>
    <row r="31" spans="1:21">
      <c r="A31" s="172"/>
      <c r="B31" s="171"/>
      <c r="C31" s="171"/>
      <c r="D31" s="171"/>
      <c r="E31" s="171"/>
      <c r="F31" s="171"/>
      <c r="G31" s="171"/>
      <c r="H31" s="168"/>
      <c r="I31" s="168"/>
      <c r="J31" s="168"/>
      <c r="K31" s="168"/>
    </row>
    <row r="32" spans="1:21">
      <c r="A32" s="173" t="s">
        <v>211</v>
      </c>
      <c r="B32" s="171"/>
      <c r="C32" s="171"/>
      <c r="D32" s="171"/>
      <c r="E32" s="171"/>
      <c r="F32" s="171"/>
      <c r="G32" s="171"/>
      <c r="H32" s="168"/>
      <c r="I32" s="168"/>
      <c r="J32" s="168"/>
      <c r="K32" s="168"/>
    </row>
    <row r="33" spans="1:10" ht="22.5" customHeight="1">
      <c r="A33" s="299" t="s">
        <v>266</v>
      </c>
      <c r="B33" s="299"/>
      <c r="C33" s="299"/>
      <c r="D33" s="299"/>
      <c r="E33" s="299"/>
      <c r="F33" s="299"/>
      <c r="G33" s="299"/>
      <c r="H33" s="299"/>
      <c r="I33" s="299"/>
      <c r="J33" s="299"/>
    </row>
    <row r="34" spans="1:10">
      <c r="A34" s="299" t="s">
        <v>267</v>
      </c>
      <c r="B34" s="299"/>
      <c r="C34" s="299"/>
      <c r="D34" s="299"/>
      <c r="E34" s="299"/>
      <c r="F34" s="299"/>
      <c r="G34" s="299"/>
      <c r="H34" s="299"/>
      <c r="I34" s="299"/>
      <c r="J34" s="299"/>
    </row>
    <row r="36" spans="1:10">
      <c r="A36" s="11" t="s">
        <v>56</v>
      </c>
    </row>
  </sheetData>
  <mergeCells count="10">
    <mergeCell ref="A29:J29"/>
    <mergeCell ref="A30:J30"/>
    <mergeCell ref="A33:J33"/>
    <mergeCell ref="A34:J34"/>
    <mergeCell ref="A1:J1"/>
    <mergeCell ref="A2:A3"/>
    <mergeCell ref="B2:C2"/>
    <mergeCell ref="E2:F2"/>
    <mergeCell ref="A26:J26"/>
    <mergeCell ref="A27:J27"/>
  </mergeCells>
  <hyperlinks>
    <hyperlink ref="A36" location="Contents!A1" display="Link to Contents" xr:uid="{F5B17182-4610-4F87-A8AD-4B0AC883597B}"/>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2FDBB-41B8-4058-992A-3B1BC14D888A}">
  <sheetPr>
    <tabColor rgb="FF0070C0"/>
  </sheetPr>
  <dimension ref="A1:W32"/>
  <sheetViews>
    <sheetView zoomScaleNormal="100" workbookViewId="0">
      <selection sqref="A1:J1"/>
    </sheetView>
  </sheetViews>
  <sheetFormatPr defaultRowHeight="15"/>
  <cols>
    <col min="1" max="1" width="36.5703125" bestFit="1" customWidth="1"/>
    <col min="10" max="10" width="14.7109375" bestFit="1" customWidth="1"/>
    <col min="12" max="12" width="13" bestFit="1" customWidth="1"/>
    <col min="13" max="13" width="10.85546875" bestFit="1" customWidth="1"/>
    <col min="14" max="16" width="11.5703125" bestFit="1" customWidth="1"/>
    <col min="17" max="18" width="10.85546875" bestFit="1" customWidth="1"/>
    <col min="19" max="19" width="11.5703125" bestFit="1" customWidth="1"/>
    <col min="20" max="21" width="11.28515625" bestFit="1" customWidth="1"/>
    <col min="22" max="23" width="10.85546875" bestFit="1" customWidth="1"/>
  </cols>
  <sheetData>
    <row r="1" spans="1:23" ht="16.5" thickBot="1">
      <c r="A1" s="308" t="s">
        <v>268</v>
      </c>
      <c r="B1" s="308"/>
      <c r="C1" s="308"/>
      <c r="D1" s="308"/>
      <c r="E1" s="308"/>
      <c r="F1" s="308"/>
      <c r="G1" s="308"/>
      <c r="H1" s="308"/>
      <c r="I1" s="308"/>
      <c r="J1" s="308"/>
    </row>
    <row r="2" spans="1:23" ht="15.75" customHeight="1" thickBot="1">
      <c r="A2" s="174"/>
      <c r="B2" s="309" t="s">
        <v>2</v>
      </c>
      <c r="C2" s="309"/>
      <c r="D2" s="309"/>
      <c r="E2" s="309"/>
      <c r="F2" s="309"/>
      <c r="G2" s="309"/>
      <c r="H2" s="309"/>
      <c r="I2" s="309"/>
      <c r="J2" s="309"/>
    </row>
    <row r="3" spans="1:23" ht="15.75" thickBot="1">
      <c r="A3" s="175" t="s">
        <v>236</v>
      </c>
      <c r="B3" s="17" t="s">
        <v>11</v>
      </c>
      <c r="C3" s="17" t="s">
        <v>12</v>
      </c>
      <c r="D3" s="17" t="s">
        <v>13</v>
      </c>
      <c r="E3" s="17" t="s">
        <v>14</v>
      </c>
      <c r="F3" s="17" t="s">
        <v>15</v>
      </c>
      <c r="G3" s="17" t="s">
        <v>16</v>
      </c>
      <c r="H3" s="17" t="s">
        <v>17</v>
      </c>
      <c r="I3" s="17" t="s">
        <v>18</v>
      </c>
      <c r="J3" s="17" t="s">
        <v>269</v>
      </c>
    </row>
    <row r="4" spans="1:23" ht="23.25">
      <c r="A4" s="176" t="s">
        <v>270</v>
      </c>
      <c r="B4" s="2"/>
      <c r="C4" s="2"/>
      <c r="D4" s="2"/>
      <c r="E4" s="2"/>
      <c r="F4" s="2"/>
      <c r="G4" s="2"/>
      <c r="H4" s="2"/>
      <c r="I4" s="2"/>
      <c r="J4" s="2"/>
    </row>
    <row r="5" spans="1:23">
      <c r="A5" s="177" t="s">
        <v>229</v>
      </c>
      <c r="B5" s="178">
        <v>683.05899999999997</v>
      </c>
      <c r="C5" s="178">
        <v>655.88699999999994</v>
      </c>
      <c r="D5" s="178">
        <v>615.87599999999998</v>
      </c>
      <c r="E5" s="178">
        <v>596.40200000000004</v>
      </c>
      <c r="F5" s="178">
        <v>575.90300000000002</v>
      </c>
      <c r="G5" s="178">
        <v>711.46199999999999</v>
      </c>
      <c r="H5" s="178">
        <v>656.44899999999996</v>
      </c>
      <c r="I5" s="178">
        <v>544.38</v>
      </c>
      <c r="J5" s="48">
        <v>635.82100000000003</v>
      </c>
    </row>
    <row r="6" spans="1:23">
      <c r="A6" s="177" t="s">
        <v>271</v>
      </c>
      <c r="B6" s="178">
        <v>640.60900000000004</v>
      </c>
      <c r="C6" s="178">
        <v>615.654</v>
      </c>
      <c r="D6" s="178">
        <v>617.04100000000005</v>
      </c>
      <c r="E6" s="178">
        <v>587.20500000000004</v>
      </c>
      <c r="F6" s="178">
        <v>701.00199999999995</v>
      </c>
      <c r="G6" s="178">
        <v>773.279</v>
      </c>
      <c r="H6" s="178">
        <v>527.61300000000006</v>
      </c>
      <c r="I6" s="178">
        <v>379.19099999999997</v>
      </c>
      <c r="J6" s="48">
        <v>626.73099999999999</v>
      </c>
    </row>
    <row r="7" spans="1:23">
      <c r="A7" s="177" t="s">
        <v>272</v>
      </c>
      <c r="B7" s="44">
        <v>1.0660000000000001</v>
      </c>
      <c r="C7" s="44">
        <v>1.0649999999999999</v>
      </c>
      <c r="D7" s="44">
        <v>0.998</v>
      </c>
      <c r="E7" s="44">
        <v>1.016</v>
      </c>
      <c r="F7" s="44">
        <v>0.82199999999999995</v>
      </c>
      <c r="G7" s="44">
        <v>0.92</v>
      </c>
      <c r="H7" s="44">
        <v>1.244</v>
      </c>
      <c r="I7" s="44">
        <v>1.4359999999999999</v>
      </c>
      <c r="J7" s="10">
        <v>1.0149999999999999</v>
      </c>
    </row>
    <row r="8" spans="1:23" ht="23.25">
      <c r="A8" s="176" t="s">
        <v>273</v>
      </c>
      <c r="B8" s="44"/>
      <c r="C8" s="44"/>
      <c r="D8" s="44"/>
      <c r="E8" s="44"/>
      <c r="F8" s="44"/>
      <c r="G8" s="44"/>
      <c r="H8" s="44"/>
      <c r="I8" s="44"/>
      <c r="J8" s="179"/>
    </row>
    <row r="9" spans="1:23">
      <c r="A9" s="177" t="s">
        <v>229</v>
      </c>
      <c r="B9" s="48">
        <v>46.384999999999998</v>
      </c>
      <c r="C9" s="48">
        <v>62.372999999999998</v>
      </c>
      <c r="D9" s="48">
        <v>37.64</v>
      </c>
      <c r="E9" s="48">
        <v>31.416</v>
      </c>
      <c r="F9" s="48">
        <v>38.773000000000003</v>
      </c>
      <c r="G9" s="48">
        <v>60.762999999999998</v>
      </c>
      <c r="H9" s="48">
        <v>74.525000000000006</v>
      </c>
      <c r="I9" s="48">
        <v>12.233000000000001</v>
      </c>
      <c r="J9" s="48">
        <v>41.137999999999998</v>
      </c>
      <c r="K9" s="180"/>
    </row>
    <row r="10" spans="1:23">
      <c r="A10" s="177" t="s">
        <v>271</v>
      </c>
      <c r="B10" s="48">
        <v>130.934</v>
      </c>
      <c r="C10" s="48">
        <v>132.1</v>
      </c>
      <c r="D10" s="48">
        <v>130.876</v>
      </c>
      <c r="E10" s="48">
        <v>128.55600000000001</v>
      </c>
      <c r="F10" s="48">
        <v>136.68199999999999</v>
      </c>
      <c r="G10" s="48">
        <v>144.09</v>
      </c>
      <c r="H10" s="48">
        <v>136.47900000000001</v>
      </c>
      <c r="I10" s="48">
        <v>102.43600000000001</v>
      </c>
      <c r="J10" s="48">
        <v>131.53800000000001</v>
      </c>
      <c r="K10" s="180"/>
    </row>
    <row r="11" spans="1:23">
      <c r="A11" s="177" t="s">
        <v>272</v>
      </c>
      <c r="B11" s="10">
        <v>0.35399999999999998</v>
      </c>
      <c r="C11" s="10">
        <v>0.47199999999999998</v>
      </c>
      <c r="D11" s="10">
        <v>0.28799999999999998</v>
      </c>
      <c r="E11" s="10">
        <v>0.161</v>
      </c>
      <c r="F11" s="10">
        <v>0.432</v>
      </c>
      <c r="G11" s="10">
        <v>0.42199999999999999</v>
      </c>
      <c r="H11" s="10">
        <v>0.21099999999999999</v>
      </c>
      <c r="I11" s="10">
        <v>0.31</v>
      </c>
      <c r="J11" s="10">
        <v>0.313</v>
      </c>
    </row>
    <row r="12" spans="1:23">
      <c r="A12" s="176" t="s">
        <v>274</v>
      </c>
      <c r="B12" s="44"/>
      <c r="C12" s="44"/>
      <c r="D12" s="44"/>
      <c r="E12" s="44"/>
      <c r="F12" s="44"/>
      <c r="G12" s="44"/>
      <c r="H12" s="44"/>
      <c r="I12" s="44"/>
      <c r="J12" s="179"/>
    </row>
    <row r="13" spans="1:23">
      <c r="A13" s="181" t="s">
        <v>229</v>
      </c>
      <c r="B13" s="182">
        <v>729.44500000000005</v>
      </c>
      <c r="C13" s="182">
        <v>718.25900000000001</v>
      </c>
      <c r="D13" s="182">
        <v>653.51499999999999</v>
      </c>
      <c r="E13" s="182">
        <v>627.81899999999996</v>
      </c>
      <c r="F13" s="182">
        <v>614.67600000000004</v>
      </c>
      <c r="G13" s="182">
        <v>772.22400000000005</v>
      </c>
      <c r="H13" s="182">
        <v>730.97400000000005</v>
      </c>
      <c r="I13" s="182">
        <v>556.61300000000006</v>
      </c>
      <c r="J13" s="182">
        <v>676.95899999999995</v>
      </c>
      <c r="L13" s="183"/>
      <c r="U13" s="184"/>
      <c r="V13" s="184"/>
      <c r="W13" s="184"/>
    </row>
    <row r="14" spans="1:23">
      <c r="A14" s="181" t="s">
        <v>271</v>
      </c>
      <c r="B14" s="182">
        <v>771.54300000000001</v>
      </c>
      <c r="C14" s="182">
        <v>747.75400000000002</v>
      </c>
      <c r="D14" s="182">
        <v>747.91700000000003</v>
      </c>
      <c r="E14" s="182">
        <v>715.76099999999997</v>
      </c>
      <c r="F14" s="182">
        <v>837.68399999999997</v>
      </c>
      <c r="G14" s="182">
        <v>917.36800000000005</v>
      </c>
      <c r="H14" s="182">
        <v>664.09100000000001</v>
      </c>
      <c r="I14" s="182">
        <v>481.62700000000001</v>
      </c>
      <c r="J14" s="182">
        <v>758.26900000000001</v>
      </c>
    </row>
    <row r="15" spans="1:23" ht="15.75" thickBot="1">
      <c r="A15" s="185" t="s">
        <v>275</v>
      </c>
      <c r="B15" s="186">
        <v>0.94499999999999995</v>
      </c>
      <c r="C15" s="186">
        <v>0.96099999999999997</v>
      </c>
      <c r="D15" s="186">
        <v>0.874</v>
      </c>
      <c r="E15" s="186">
        <v>0.877</v>
      </c>
      <c r="F15" s="186">
        <v>0.73399999999999999</v>
      </c>
      <c r="G15" s="186">
        <v>0.84199999999999997</v>
      </c>
      <c r="H15" s="186">
        <v>1.101</v>
      </c>
      <c r="I15" s="186">
        <v>1.1559999999999999</v>
      </c>
      <c r="J15" s="186">
        <v>0.89300000000000002</v>
      </c>
    </row>
    <row r="16" spans="1:23">
      <c r="A16" s="91" t="s">
        <v>251</v>
      </c>
      <c r="B16" s="91"/>
      <c r="C16" s="91"/>
      <c r="D16" s="91"/>
      <c r="E16" s="91"/>
      <c r="F16" s="91"/>
      <c r="G16" s="91"/>
      <c r="H16" s="91"/>
      <c r="I16" s="91"/>
      <c r="J16" s="91"/>
    </row>
    <row r="17" spans="1:15">
      <c r="A17" s="8" t="s">
        <v>276</v>
      </c>
      <c r="B17" s="8"/>
      <c r="C17" s="8"/>
      <c r="D17" s="8"/>
      <c r="E17" s="8"/>
      <c r="F17" s="8"/>
      <c r="G17" s="8"/>
      <c r="H17" s="8"/>
      <c r="I17" s="8"/>
      <c r="J17" s="8"/>
    </row>
    <row r="18" spans="1:15">
      <c r="A18" s="166" t="s">
        <v>277</v>
      </c>
      <c r="B18" s="166"/>
      <c r="C18" s="166"/>
      <c r="D18" s="166"/>
      <c r="E18" s="166"/>
      <c r="F18" s="166"/>
      <c r="G18" s="166"/>
      <c r="H18" s="166"/>
      <c r="I18" s="166"/>
      <c r="J18" s="166"/>
    </row>
    <row r="19" spans="1:15" ht="22.5" customHeight="1">
      <c r="A19" s="306" t="s">
        <v>278</v>
      </c>
      <c r="B19" s="306"/>
      <c r="C19" s="306"/>
      <c r="D19" s="306"/>
      <c r="E19" s="306"/>
      <c r="F19" s="306"/>
      <c r="G19" s="306"/>
      <c r="H19" s="306"/>
      <c r="I19" s="306"/>
      <c r="J19" s="306"/>
    </row>
    <row r="20" spans="1:15">
      <c r="A20" s="8" t="s">
        <v>279</v>
      </c>
      <c r="B20" s="8"/>
      <c r="C20" s="8"/>
      <c r="D20" s="8"/>
      <c r="E20" s="8"/>
      <c r="F20" s="8"/>
      <c r="G20" s="8"/>
      <c r="H20" s="8"/>
      <c r="I20" s="8"/>
      <c r="J20" s="8"/>
    </row>
    <row r="21" spans="1:15">
      <c r="A21" s="166" t="s">
        <v>280</v>
      </c>
      <c r="B21" s="166"/>
      <c r="C21" s="166"/>
      <c r="D21" s="166"/>
      <c r="E21" s="166"/>
      <c r="F21" s="166"/>
      <c r="G21" s="166"/>
      <c r="H21" s="166"/>
      <c r="I21" s="166"/>
      <c r="J21" s="166"/>
      <c r="K21" s="45"/>
    </row>
    <row r="22" spans="1:15">
      <c r="A22" s="8" t="s">
        <v>4</v>
      </c>
      <c r="B22" s="8"/>
      <c r="C22" s="8"/>
      <c r="D22" s="8"/>
      <c r="E22" s="8"/>
      <c r="F22" s="8"/>
      <c r="G22" s="8"/>
      <c r="H22" s="8"/>
      <c r="I22" s="8"/>
      <c r="J22" s="8"/>
    </row>
    <row r="23" spans="1:15" ht="23.25" customHeight="1">
      <c r="A23" s="306" t="s">
        <v>261</v>
      </c>
      <c r="B23" s="306"/>
      <c r="C23" s="306"/>
      <c r="D23" s="306"/>
      <c r="E23" s="306"/>
      <c r="F23" s="306"/>
      <c r="G23" s="306"/>
      <c r="H23" s="306"/>
      <c r="I23" s="306"/>
      <c r="J23" s="306"/>
      <c r="K23" s="45"/>
    </row>
    <row r="24" spans="1:15">
      <c r="A24" s="8" t="s">
        <v>281</v>
      </c>
      <c r="B24" s="8"/>
      <c r="C24" s="8"/>
      <c r="D24" s="8"/>
      <c r="E24" s="8"/>
      <c r="F24" s="8"/>
      <c r="G24" s="8"/>
      <c r="H24" s="187"/>
      <c r="I24" s="167"/>
      <c r="J24" s="188"/>
    </row>
    <row r="25" spans="1:15" ht="31.5" customHeight="1">
      <c r="A25" s="299" t="s">
        <v>282</v>
      </c>
      <c r="B25" s="299"/>
      <c r="C25" s="299"/>
      <c r="D25" s="299"/>
      <c r="E25" s="299"/>
      <c r="F25" s="299"/>
      <c r="G25" s="299"/>
      <c r="H25" s="299"/>
      <c r="I25" s="299"/>
      <c r="J25" s="299"/>
      <c r="K25" s="45"/>
    </row>
    <row r="26" spans="1:15" ht="21.75" customHeight="1">
      <c r="A26" s="300" t="s">
        <v>265</v>
      </c>
      <c r="B26" s="300"/>
      <c r="C26" s="300"/>
      <c r="D26" s="300"/>
      <c r="E26" s="300"/>
      <c r="F26" s="300"/>
      <c r="G26" s="300"/>
      <c r="H26" s="300"/>
      <c r="I26" s="300"/>
      <c r="J26" s="300"/>
      <c r="K26" s="170"/>
      <c r="L26" s="170"/>
      <c r="M26" s="170"/>
      <c r="N26" s="171"/>
      <c r="O26" s="171"/>
    </row>
    <row r="27" spans="1:15">
      <c r="A27" s="167"/>
      <c r="B27" s="167"/>
      <c r="C27" s="167"/>
      <c r="D27" s="167"/>
      <c r="E27" s="167"/>
      <c r="F27" s="167"/>
      <c r="G27" s="167"/>
      <c r="H27" s="167"/>
      <c r="I27" s="167"/>
      <c r="J27" s="188"/>
    </row>
    <row r="28" spans="1:15">
      <c r="A28" s="173" t="s">
        <v>211</v>
      </c>
      <c r="B28" s="171"/>
      <c r="C28" s="171"/>
      <c r="D28" s="171"/>
      <c r="E28" s="171"/>
      <c r="F28" s="171"/>
      <c r="G28" s="171"/>
      <c r="H28" s="171"/>
      <c r="I28" s="171"/>
      <c r="J28" s="188"/>
    </row>
    <row r="29" spans="1:15" s="9" customFormat="1" ht="22.5" customHeight="1">
      <c r="A29" s="299" t="s">
        <v>266</v>
      </c>
      <c r="B29" s="299"/>
      <c r="C29" s="299"/>
      <c r="D29" s="299"/>
      <c r="E29" s="299"/>
      <c r="F29" s="299"/>
      <c r="G29" s="299"/>
      <c r="H29" s="299"/>
      <c r="I29" s="299"/>
      <c r="J29" s="299"/>
    </row>
    <row r="30" spans="1:15" s="9" customFormat="1" ht="23.25" customHeight="1">
      <c r="A30" s="299" t="s">
        <v>267</v>
      </c>
      <c r="B30" s="299"/>
      <c r="C30" s="299"/>
      <c r="D30" s="299"/>
      <c r="E30" s="299"/>
      <c r="F30" s="299"/>
      <c r="G30" s="299"/>
      <c r="H30" s="299"/>
      <c r="I30" s="299"/>
      <c r="J30" s="299"/>
    </row>
    <row r="31" spans="1:15" s="9" customFormat="1"/>
    <row r="32" spans="1:15">
      <c r="A32" s="11" t="s">
        <v>56</v>
      </c>
    </row>
  </sheetData>
  <mergeCells count="8">
    <mergeCell ref="A29:J29"/>
    <mergeCell ref="A30:J30"/>
    <mergeCell ref="A1:J1"/>
    <mergeCell ref="B2:J2"/>
    <mergeCell ref="A19:J19"/>
    <mergeCell ref="A23:J23"/>
    <mergeCell ref="A25:J25"/>
    <mergeCell ref="A26:J26"/>
  </mergeCells>
  <hyperlinks>
    <hyperlink ref="A32" location="Contents!A1" display="Link to Contents" xr:uid="{E953C5B1-DDAF-4BC9-BEFB-EB895F0299B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0DB24-DC91-4B9D-89CE-29D7D9E9AD1F}">
  <sheetPr>
    <tabColor rgb="FF00B050"/>
  </sheetPr>
  <dimension ref="A1:S34"/>
  <sheetViews>
    <sheetView zoomScaleNormal="100" workbookViewId="0">
      <selection sqref="A1:I1"/>
    </sheetView>
  </sheetViews>
  <sheetFormatPr defaultRowHeight="15"/>
  <cols>
    <col min="1" max="1" width="49.42578125" customWidth="1"/>
    <col min="2" max="3" width="12.7109375" customWidth="1"/>
    <col min="4" max="4" width="2.7109375" customWidth="1"/>
    <col min="5" max="6" width="12.7109375" customWidth="1"/>
    <col min="7" max="7" width="2.7109375" customWidth="1"/>
    <col min="8" max="9" width="12.7109375" customWidth="1"/>
  </cols>
  <sheetData>
    <row r="1" spans="1:19" ht="18" customHeight="1" thickBot="1">
      <c r="A1" s="310" t="s">
        <v>283</v>
      </c>
      <c r="B1" s="311"/>
      <c r="C1" s="311"/>
      <c r="D1" s="311"/>
      <c r="E1" s="311"/>
      <c r="F1" s="311"/>
      <c r="G1" s="311"/>
      <c r="H1" s="311"/>
      <c r="I1" s="311"/>
    </row>
    <row r="2" spans="1:19" ht="15.75" thickBot="1">
      <c r="A2" s="189" t="s">
        <v>236</v>
      </c>
      <c r="B2" s="312" t="s">
        <v>229</v>
      </c>
      <c r="C2" s="312"/>
      <c r="D2" s="5" t="s">
        <v>236</v>
      </c>
      <c r="E2" s="312" t="s">
        <v>45</v>
      </c>
      <c r="F2" s="312"/>
      <c r="G2" s="5"/>
      <c r="H2" s="312"/>
      <c r="I2" s="312"/>
    </row>
    <row r="3" spans="1:19" ht="37.5" customHeight="1" thickBot="1">
      <c r="A3" s="97"/>
      <c r="B3" s="46" t="s">
        <v>237</v>
      </c>
      <c r="C3" s="46" t="s">
        <v>238</v>
      </c>
      <c r="D3" s="46" t="s">
        <v>236</v>
      </c>
      <c r="E3" s="46" t="s">
        <v>237</v>
      </c>
      <c r="F3" s="46" t="s">
        <v>238</v>
      </c>
      <c r="G3" s="46" t="s">
        <v>236</v>
      </c>
      <c r="H3" s="41" t="s">
        <v>240</v>
      </c>
      <c r="I3" s="41" t="s">
        <v>241</v>
      </c>
    </row>
    <row r="4" spans="1:19">
      <c r="A4" s="5" t="s">
        <v>284</v>
      </c>
      <c r="B4" s="144"/>
      <c r="C4" s="144"/>
      <c r="D4" s="144"/>
      <c r="E4" s="144"/>
      <c r="F4" s="144"/>
      <c r="G4" s="144"/>
      <c r="H4" s="190"/>
      <c r="I4" s="190"/>
    </row>
    <row r="5" spans="1:19">
      <c r="A5" s="191" t="s">
        <v>49</v>
      </c>
      <c r="B5" s="43">
        <v>276.36900000000003</v>
      </c>
      <c r="C5" s="43">
        <v>664.87599999999998</v>
      </c>
      <c r="D5" s="192"/>
      <c r="E5" s="43">
        <v>10999.324000000001</v>
      </c>
      <c r="F5" s="43">
        <v>589.68700000000001</v>
      </c>
      <c r="G5" s="192"/>
      <c r="H5" s="193">
        <v>1.1279999999999999</v>
      </c>
      <c r="I5" s="43">
        <v>75.188000000000002</v>
      </c>
      <c r="K5" s="43"/>
      <c r="L5" s="43"/>
      <c r="M5" s="192"/>
      <c r="N5" s="43"/>
      <c r="O5" s="43"/>
      <c r="P5" s="192"/>
      <c r="Q5" s="193"/>
      <c r="R5" s="43"/>
    </row>
    <row r="6" spans="1:19">
      <c r="A6" s="151" t="s">
        <v>285</v>
      </c>
      <c r="B6" s="43">
        <v>276.21600000000001</v>
      </c>
      <c r="C6" s="43">
        <v>622.33500000000004</v>
      </c>
      <c r="D6" s="192"/>
      <c r="E6" s="43">
        <v>4696.3069999999998</v>
      </c>
      <c r="F6" s="43">
        <v>743.16800000000001</v>
      </c>
      <c r="G6" s="192"/>
      <c r="H6" s="193">
        <v>0.83699999999999997</v>
      </c>
      <c r="I6" s="43">
        <v>-120.833</v>
      </c>
      <c r="K6" s="43"/>
      <c r="L6" s="43"/>
      <c r="M6" s="192"/>
      <c r="N6" s="43"/>
      <c r="O6" s="43"/>
      <c r="P6" s="192"/>
      <c r="Q6" s="193"/>
      <c r="R6" s="43"/>
    </row>
    <row r="7" spans="1:19">
      <c r="A7" s="151" t="s">
        <v>286</v>
      </c>
      <c r="B7" s="43">
        <v>90.584999999999994</v>
      </c>
      <c r="C7" s="43">
        <v>595.71699999999998</v>
      </c>
      <c r="D7" s="192"/>
      <c r="E7" s="43">
        <v>176.19499999999999</v>
      </c>
      <c r="F7" s="43">
        <v>506.36599999999999</v>
      </c>
      <c r="G7" s="192"/>
      <c r="H7" s="193">
        <v>1.1759999999999999</v>
      </c>
      <c r="I7" s="43">
        <v>89.352000000000004</v>
      </c>
      <c r="K7" s="43"/>
      <c r="L7" s="43"/>
      <c r="M7" s="192"/>
      <c r="N7" s="43"/>
      <c r="O7" s="43"/>
      <c r="P7" s="192"/>
      <c r="Q7" s="193"/>
      <c r="R7" s="43"/>
    </row>
    <row r="8" spans="1:19">
      <c r="A8" s="191" t="s">
        <v>287</v>
      </c>
      <c r="B8" s="194">
        <v>643.17700000000002</v>
      </c>
      <c r="C8" s="194">
        <v>635.82100000000003</v>
      </c>
      <c r="D8" s="195"/>
      <c r="E8" s="194">
        <v>15872.031000000001</v>
      </c>
      <c r="F8" s="194">
        <v>626.73099999999999</v>
      </c>
      <c r="G8" s="195"/>
      <c r="H8" s="196">
        <v>1.0149999999999999</v>
      </c>
      <c r="I8" s="194">
        <v>9.09</v>
      </c>
      <c r="K8" s="194"/>
      <c r="L8" s="194"/>
      <c r="M8" s="195"/>
      <c r="N8" s="194"/>
      <c r="O8" s="194"/>
      <c r="P8" s="195"/>
      <c r="Q8" s="196"/>
      <c r="R8" s="194"/>
    </row>
    <row r="9" spans="1:19">
      <c r="A9" s="5" t="s">
        <v>288</v>
      </c>
      <c r="B9" s="192"/>
      <c r="C9" s="192"/>
      <c r="D9" s="192"/>
      <c r="E9" s="192"/>
      <c r="F9" s="192"/>
      <c r="G9" s="192"/>
      <c r="H9" s="193"/>
      <c r="I9" s="43"/>
      <c r="K9" s="192"/>
      <c r="L9" s="192"/>
      <c r="M9" s="192"/>
      <c r="N9" s="192"/>
      <c r="O9" s="192"/>
      <c r="P9" s="192"/>
      <c r="Q9" s="193"/>
      <c r="R9" s="43"/>
    </row>
    <row r="10" spans="1:19">
      <c r="A10" s="191" t="s">
        <v>49</v>
      </c>
      <c r="B10" s="43">
        <v>21.282</v>
      </c>
      <c r="C10" s="43">
        <v>51.2</v>
      </c>
      <c r="D10" s="192"/>
      <c r="E10" s="43">
        <v>2369.3609999999999</v>
      </c>
      <c r="F10" s="43">
        <v>127.024</v>
      </c>
      <c r="G10" s="192"/>
      <c r="H10" s="193">
        <v>0.40300000000000002</v>
      </c>
      <c r="I10" s="43">
        <v>-75.823999999999998</v>
      </c>
      <c r="K10" s="43"/>
      <c r="L10" s="43"/>
      <c r="M10" s="192"/>
      <c r="N10" s="43"/>
      <c r="O10" s="43"/>
      <c r="P10" s="192"/>
      <c r="Q10" s="193"/>
      <c r="R10" s="43"/>
    </row>
    <row r="11" spans="1:19">
      <c r="A11" s="151" t="s">
        <v>285</v>
      </c>
      <c r="B11" s="43">
        <v>18.084</v>
      </c>
      <c r="C11" s="43">
        <v>40.744999999999997</v>
      </c>
      <c r="D11" s="192"/>
      <c r="E11" s="43">
        <v>920.48900000000003</v>
      </c>
      <c r="F11" s="43">
        <v>145.66300000000001</v>
      </c>
      <c r="G11" s="192"/>
      <c r="H11" s="193">
        <v>0.28000000000000003</v>
      </c>
      <c r="I11" s="43">
        <v>-104.91800000000001</v>
      </c>
      <c r="K11" s="43"/>
      <c r="L11" s="43"/>
      <c r="M11" s="192"/>
      <c r="N11" s="43"/>
      <c r="O11" s="43"/>
      <c r="P11" s="192"/>
      <c r="Q11" s="193"/>
      <c r="R11" s="43"/>
    </row>
    <row r="12" spans="1:19">
      <c r="A12" s="151" t="s">
        <v>50</v>
      </c>
      <c r="B12" s="43">
        <v>2.2469999999999999</v>
      </c>
      <c r="C12" s="43">
        <v>14.779</v>
      </c>
      <c r="D12" s="192"/>
      <c r="E12" s="43">
        <v>41.314</v>
      </c>
      <c r="F12" s="43">
        <v>118.733</v>
      </c>
      <c r="G12" s="192"/>
      <c r="H12" s="193">
        <v>0.124</v>
      </c>
      <c r="I12" s="43">
        <v>-103.955</v>
      </c>
      <c r="K12" s="43"/>
      <c r="L12" s="43"/>
      <c r="M12" s="192"/>
      <c r="N12" s="43"/>
      <c r="O12" s="43"/>
      <c r="P12" s="192"/>
      <c r="Q12" s="193"/>
      <c r="R12" s="43"/>
    </row>
    <row r="13" spans="1:19">
      <c r="A13" s="191" t="s">
        <v>287</v>
      </c>
      <c r="B13" s="194">
        <v>41.613999999999997</v>
      </c>
      <c r="C13" s="194">
        <v>41.137999999999998</v>
      </c>
      <c r="D13" s="195"/>
      <c r="E13" s="194">
        <v>3331.2139999999999</v>
      </c>
      <c r="F13" s="194">
        <v>131.53800000000001</v>
      </c>
      <c r="G13" s="195"/>
      <c r="H13" s="196">
        <v>0.313</v>
      </c>
      <c r="I13" s="194">
        <v>-90.4</v>
      </c>
      <c r="K13" s="194"/>
      <c r="L13" s="194"/>
      <c r="M13" s="195"/>
      <c r="N13" s="194"/>
      <c r="O13" s="194"/>
      <c r="P13" s="195"/>
      <c r="Q13" s="196"/>
      <c r="R13" s="194"/>
    </row>
    <row r="14" spans="1:19">
      <c r="A14" s="5" t="s">
        <v>289</v>
      </c>
      <c r="B14" s="192"/>
      <c r="C14" s="192"/>
      <c r="D14" s="192"/>
      <c r="E14" s="192"/>
      <c r="F14" s="192"/>
      <c r="G14" s="192"/>
      <c r="H14" s="193"/>
      <c r="I14" s="43"/>
      <c r="K14" s="43"/>
      <c r="L14" s="43"/>
      <c r="M14" s="43"/>
      <c r="N14" s="43"/>
      <c r="O14" s="43"/>
      <c r="P14" s="43"/>
      <c r="Q14" s="43"/>
      <c r="R14" s="43"/>
      <c r="S14" s="43"/>
    </row>
    <row r="15" spans="1:19">
      <c r="A15" s="191" t="s">
        <v>49</v>
      </c>
      <c r="B15" s="43">
        <v>297.65199999999999</v>
      </c>
      <c r="C15" s="43">
        <v>716.07600000000002</v>
      </c>
      <c r="D15" s="192"/>
      <c r="E15" s="43">
        <v>13368.684999999999</v>
      </c>
      <c r="F15" s="43">
        <v>716.71199999999999</v>
      </c>
      <c r="G15" s="192"/>
      <c r="H15" s="193">
        <v>0.999</v>
      </c>
      <c r="I15" s="43">
        <v>-0.63600000000000001</v>
      </c>
      <c r="K15" s="43"/>
      <c r="L15" s="43"/>
      <c r="M15" s="43"/>
      <c r="N15" s="43"/>
      <c r="O15" s="43"/>
      <c r="P15" s="43"/>
      <c r="Q15" s="43"/>
      <c r="R15" s="43"/>
      <c r="S15" s="43"/>
    </row>
    <row r="16" spans="1:19">
      <c r="A16" s="151" t="s">
        <v>285</v>
      </c>
      <c r="B16" s="43">
        <v>294.3</v>
      </c>
      <c r="C16" s="43">
        <v>663.08</v>
      </c>
      <c r="D16" s="192"/>
      <c r="E16" s="43">
        <v>5616.7960000000003</v>
      </c>
      <c r="F16" s="43">
        <v>888.83199999999999</v>
      </c>
      <c r="G16" s="192"/>
      <c r="H16" s="193">
        <v>0.746</v>
      </c>
      <c r="I16" s="43">
        <v>-225.751</v>
      </c>
      <c r="K16" s="43"/>
      <c r="L16" s="43"/>
      <c r="M16" s="43"/>
      <c r="N16" s="43"/>
      <c r="O16" s="43"/>
      <c r="P16" s="43"/>
      <c r="Q16" s="43"/>
      <c r="R16" s="43"/>
      <c r="S16" s="43"/>
    </row>
    <row r="17" spans="1:19">
      <c r="A17" s="151" t="s">
        <v>50</v>
      </c>
      <c r="B17" s="43">
        <v>92.832999999999998</v>
      </c>
      <c r="C17" s="43">
        <v>610.49599999999998</v>
      </c>
      <c r="D17" s="192"/>
      <c r="E17" s="43">
        <v>217.50899999999999</v>
      </c>
      <c r="F17" s="43">
        <v>625.09900000000005</v>
      </c>
      <c r="G17" s="192"/>
      <c r="H17" s="193">
        <v>0.97699999999999998</v>
      </c>
      <c r="I17" s="43">
        <v>-14.603</v>
      </c>
      <c r="K17" s="43"/>
      <c r="L17" s="43"/>
      <c r="M17" s="43"/>
      <c r="N17" s="43"/>
      <c r="O17" s="43"/>
      <c r="P17" s="43"/>
      <c r="Q17" s="43"/>
      <c r="R17" s="43"/>
      <c r="S17" s="43"/>
    </row>
    <row r="18" spans="1:19" ht="15.75" thickBot="1">
      <c r="A18" s="197" t="s">
        <v>290</v>
      </c>
      <c r="B18" s="198">
        <v>684.79100000000005</v>
      </c>
      <c r="C18" s="198">
        <v>676.95899999999995</v>
      </c>
      <c r="D18" s="199"/>
      <c r="E18" s="198">
        <v>19203.243999999999</v>
      </c>
      <c r="F18" s="198">
        <v>758.26900000000001</v>
      </c>
      <c r="G18" s="199"/>
      <c r="H18" s="200">
        <v>0.89300000000000002</v>
      </c>
      <c r="I18" s="198">
        <v>-81.31</v>
      </c>
      <c r="K18" s="43"/>
      <c r="L18" s="43"/>
      <c r="M18" s="43"/>
      <c r="N18" s="43"/>
      <c r="O18" s="43"/>
      <c r="P18" s="43"/>
      <c r="Q18" s="43"/>
      <c r="R18" s="43"/>
      <c r="S18" s="43"/>
    </row>
    <row r="19" spans="1:19" ht="15" customHeight="1">
      <c r="A19" s="8" t="s">
        <v>251</v>
      </c>
      <c r="B19" s="8"/>
      <c r="C19" s="8"/>
      <c r="D19" s="8"/>
      <c r="E19" s="8"/>
      <c r="F19" s="8"/>
      <c r="G19" s="8"/>
      <c r="H19" s="8"/>
      <c r="I19" s="8"/>
      <c r="K19" s="43"/>
      <c r="L19" s="43"/>
      <c r="M19" s="43"/>
      <c r="N19" s="43"/>
      <c r="O19" s="43"/>
      <c r="P19" s="43"/>
      <c r="Q19" s="43"/>
      <c r="R19" s="43"/>
      <c r="S19" s="43"/>
    </row>
    <row r="20" spans="1:19">
      <c r="A20" s="8" t="s">
        <v>291</v>
      </c>
      <c r="B20" s="8"/>
      <c r="C20" s="8"/>
      <c r="D20" s="8"/>
      <c r="E20" s="8"/>
      <c r="F20" s="8"/>
      <c r="G20" s="8"/>
      <c r="H20" s="8"/>
      <c r="I20" s="8"/>
      <c r="K20" s="43"/>
      <c r="L20" s="43"/>
      <c r="M20" s="43"/>
      <c r="N20" s="43"/>
      <c r="O20" s="43"/>
      <c r="P20" s="43"/>
      <c r="Q20" s="43"/>
      <c r="R20" s="43"/>
      <c r="S20" s="43"/>
    </row>
    <row r="21" spans="1:19" ht="15" customHeight="1">
      <c r="A21" s="8" t="s">
        <v>253</v>
      </c>
      <c r="B21" s="8"/>
      <c r="C21" s="8"/>
      <c r="D21" s="8"/>
      <c r="E21" s="8"/>
      <c r="F21" s="8"/>
      <c r="G21" s="8"/>
      <c r="H21" s="8"/>
      <c r="I21" s="8"/>
    </row>
    <row r="22" spans="1:19" ht="23.25" customHeight="1">
      <c r="A22" s="306" t="s">
        <v>292</v>
      </c>
      <c r="B22" s="306"/>
      <c r="C22" s="306"/>
      <c r="D22" s="306"/>
      <c r="E22" s="306"/>
      <c r="F22" s="306"/>
      <c r="G22" s="306"/>
      <c r="H22" s="306"/>
      <c r="I22" s="306"/>
      <c r="J22" s="38"/>
    </row>
    <row r="23" spans="1:19" ht="15" customHeight="1">
      <c r="A23" s="8" t="s">
        <v>293</v>
      </c>
      <c r="B23" s="8"/>
      <c r="C23" s="8"/>
      <c r="D23" s="8"/>
      <c r="E23" s="8"/>
      <c r="F23" s="8"/>
      <c r="G23" s="8"/>
      <c r="H23" s="8"/>
      <c r="I23" s="8"/>
      <c r="J23" s="38"/>
    </row>
    <row r="24" spans="1:19" s="201" customFormat="1">
      <c r="A24" s="166" t="s">
        <v>294</v>
      </c>
      <c r="B24" s="166"/>
      <c r="C24" s="166"/>
      <c r="D24" s="166"/>
      <c r="E24" s="166"/>
      <c r="F24" s="166"/>
      <c r="G24" s="166"/>
      <c r="H24" s="166"/>
      <c r="I24" s="166"/>
      <c r="K24"/>
      <c r="L24"/>
      <c r="M24"/>
      <c r="N24"/>
      <c r="O24"/>
      <c r="P24"/>
      <c r="Q24"/>
      <c r="R24"/>
    </row>
    <row r="25" spans="1:19">
      <c r="A25" s="8" t="s">
        <v>4</v>
      </c>
    </row>
    <row r="26" spans="1:19" ht="24" customHeight="1">
      <c r="A26" s="306" t="s">
        <v>261</v>
      </c>
      <c r="B26" s="306"/>
      <c r="C26" s="306"/>
      <c r="D26" s="306"/>
      <c r="E26" s="306"/>
      <c r="F26" s="306"/>
      <c r="G26" s="306"/>
      <c r="H26" s="306"/>
      <c r="I26" s="306"/>
      <c r="J26" s="167"/>
    </row>
    <row r="27" spans="1:19">
      <c r="A27" s="8" t="s">
        <v>281</v>
      </c>
      <c r="B27" s="8"/>
      <c r="C27" s="8"/>
      <c r="D27" s="8"/>
      <c r="E27" s="8"/>
      <c r="F27" s="8"/>
      <c r="G27" s="8"/>
      <c r="H27" s="187"/>
      <c r="I27" s="167"/>
      <c r="J27" s="188"/>
    </row>
    <row r="28" spans="1:19" ht="23.25" customHeight="1">
      <c r="A28" s="300" t="s">
        <v>265</v>
      </c>
      <c r="B28" s="300"/>
      <c r="C28" s="300"/>
      <c r="D28" s="300"/>
      <c r="E28" s="300"/>
      <c r="F28" s="300"/>
      <c r="G28" s="300"/>
      <c r="H28" s="300"/>
      <c r="I28" s="300"/>
      <c r="J28" s="170"/>
    </row>
    <row r="30" spans="1:19">
      <c r="A30" s="173" t="s">
        <v>211</v>
      </c>
      <c r="B30" s="171"/>
      <c r="C30" s="171"/>
      <c r="D30" s="171"/>
      <c r="E30" s="171"/>
      <c r="F30" s="171"/>
      <c r="G30" s="171"/>
    </row>
    <row r="31" spans="1:19" ht="21.75" customHeight="1">
      <c r="A31" s="299" t="s">
        <v>295</v>
      </c>
      <c r="B31" s="299"/>
      <c r="C31" s="299"/>
      <c r="D31" s="299"/>
      <c r="E31" s="299"/>
      <c r="F31" s="299"/>
      <c r="G31" s="299"/>
      <c r="H31" s="299"/>
      <c r="I31" s="299"/>
      <c r="J31" s="202"/>
    </row>
    <row r="32" spans="1:19">
      <c r="A32" s="54" t="s">
        <v>296</v>
      </c>
      <c r="B32" s="54"/>
      <c r="C32" s="54"/>
      <c r="D32" s="54"/>
      <c r="E32" s="54"/>
      <c r="F32" s="54"/>
      <c r="G32" s="54"/>
      <c r="H32" s="54"/>
      <c r="I32" s="54"/>
      <c r="J32" s="203"/>
    </row>
    <row r="34" spans="1:1">
      <c r="A34" s="11" t="s">
        <v>56</v>
      </c>
    </row>
  </sheetData>
  <mergeCells count="8">
    <mergeCell ref="A28:I28"/>
    <mergeCell ref="A31:I31"/>
    <mergeCell ref="A1:I1"/>
    <mergeCell ref="B2:C2"/>
    <mergeCell ref="E2:F2"/>
    <mergeCell ref="H2:I2"/>
    <mergeCell ref="A22:I22"/>
    <mergeCell ref="A26:I26"/>
  </mergeCells>
  <hyperlinks>
    <hyperlink ref="A34" location="Contents!A1" display="Link to Contents" xr:uid="{397EAF3A-79BE-4887-889B-2F8035808508}"/>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0DC7B-EECC-4B95-81EE-CFB7695BFB5A}">
  <sheetPr>
    <tabColor rgb="FF00B050"/>
  </sheetPr>
  <dimension ref="A1:Q63"/>
  <sheetViews>
    <sheetView zoomScaleNormal="100" workbookViewId="0">
      <selection sqref="A1:K1"/>
    </sheetView>
  </sheetViews>
  <sheetFormatPr defaultRowHeight="15"/>
  <cols>
    <col min="1" max="1" width="54" customWidth="1"/>
    <col min="9" max="9" width="2.7109375" customWidth="1"/>
    <col min="10" max="11" width="15" customWidth="1"/>
  </cols>
  <sheetData>
    <row r="1" spans="1:17" ht="16.5" thickBot="1">
      <c r="A1" s="313" t="s">
        <v>297</v>
      </c>
      <c r="B1" s="313"/>
      <c r="C1" s="313"/>
      <c r="D1" s="313"/>
      <c r="E1" s="313"/>
      <c r="F1" s="313"/>
      <c r="G1" s="313"/>
      <c r="H1" s="313"/>
      <c r="I1" s="313"/>
      <c r="J1" s="313"/>
      <c r="K1" s="313"/>
      <c r="L1" s="204"/>
    </row>
    <row r="2" spans="1:17" ht="15.75" thickBot="1">
      <c r="A2" s="171"/>
      <c r="B2" s="144"/>
      <c r="C2" s="144"/>
      <c r="D2" s="144"/>
      <c r="E2" s="144"/>
      <c r="F2" s="144"/>
      <c r="G2" s="144"/>
      <c r="H2" s="144"/>
      <c r="I2" s="144" t="s">
        <v>236</v>
      </c>
      <c r="J2" s="314" t="s">
        <v>298</v>
      </c>
      <c r="K2" s="314"/>
      <c r="L2" s="5"/>
    </row>
    <row r="3" spans="1:17" ht="27.75" customHeight="1" thickBot="1">
      <c r="A3" s="205" t="s">
        <v>236</v>
      </c>
      <c r="B3" s="206" t="s">
        <v>52</v>
      </c>
      <c r="C3" s="206" t="s">
        <v>299</v>
      </c>
      <c r="D3" s="206" t="s">
        <v>300</v>
      </c>
      <c r="E3" s="206" t="s">
        <v>301</v>
      </c>
      <c r="F3" s="206" t="s">
        <v>302</v>
      </c>
      <c r="G3" s="206" t="s">
        <v>303</v>
      </c>
      <c r="H3" s="206" t="s">
        <v>304</v>
      </c>
      <c r="I3" s="52" t="s">
        <v>236</v>
      </c>
      <c r="J3" s="46" t="s">
        <v>305</v>
      </c>
      <c r="K3" s="46" t="s">
        <v>306</v>
      </c>
      <c r="L3" s="144"/>
    </row>
    <row r="4" spans="1:17" ht="15.75" thickBot="1">
      <c r="A4" s="171"/>
      <c r="B4" s="315" t="s">
        <v>2</v>
      </c>
      <c r="C4" s="315"/>
      <c r="D4" s="315"/>
      <c r="E4" s="315"/>
      <c r="F4" s="315"/>
      <c r="G4" s="315"/>
      <c r="H4" s="315"/>
      <c r="I4" s="207"/>
      <c r="J4" s="207"/>
      <c r="K4" s="207"/>
      <c r="L4" s="5"/>
      <c r="M4" s="5"/>
      <c r="N4" s="5"/>
      <c r="O4" s="5"/>
      <c r="P4" s="5"/>
      <c r="Q4" s="5"/>
    </row>
    <row r="5" spans="1:17">
      <c r="A5" s="42" t="s">
        <v>307</v>
      </c>
      <c r="B5" s="191"/>
      <c r="C5" s="191"/>
      <c r="D5" s="191"/>
      <c r="E5" s="191"/>
      <c r="F5" s="191"/>
      <c r="G5" s="191"/>
      <c r="H5" s="191"/>
      <c r="I5" s="7"/>
      <c r="J5" s="191" t="s">
        <v>236</v>
      </c>
      <c r="K5" s="191" t="s">
        <v>236</v>
      </c>
      <c r="L5" s="191"/>
    </row>
    <row r="6" spans="1:17">
      <c r="A6" s="208" t="s">
        <v>308</v>
      </c>
      <c r="B6" s="191"/>
      <c r="C6" s="191"/>
      <c r="D6" s="191"/>
      <c r="E6" s="191"/>
      <c r="F6" s="191"/>
      <c r="G6" s="191"/>
      <c r="H6" s="191"/>
      <c r="I6" s="7"/>
      <c r="J6" s="191"/>
      <c r="K6" s="191"/>
      <c r="L6" s="209"/>
    </row>
    <row r="7" spans="1:17">
      <c r="A7" s="2" t="s">
        <v>309</v>
      </c>
      <c r="B7" s="178">
        <v>676.77300000000002</v>
      </c>
      <c r="C7" s="178">
        <v>661.99900000000002</v>
      </c>
      <c r="D7" s="178">
        <v>565.59400000000005</v>
      </c>
      <c r="E7" s="178">
        <v>523.35</v>
      </c>
      <c r="F7" s="178">
        <v>541.44200000000001</v>
      </c>
      <c r="G7" s="178">
        <v>573.16499999999996</v>
      </c>
      <c r="H7" s="178">
        <v>635.82100000000003</v>
      </c>
      <c r="I7" s="210"/>
      <c r="J7" s="211">
        <v>-6.0510000000000002</v>
      </c>
      <c r="K7" s="211">
        <v>-1.0349999999999999</v>
      </c>
      <c r="L7" s="209"/>
    </row>
    <row r="8" spans="1:17">
      <c r="A8" s="212" t="s">
        <v>310</v>
      </c>
      <c r="B8" s="178">
        <v>562.02800000000002</v>
      </c>
      <c r="C8" s="178">
        <v>522.52800000000002</v>
      </c>
      <c r="D8" s="178">
        <v>494.27</v>
      </c>
      <c r="E8" s="178">
        <v>474.20800000000003</v>
      </c>
      <c r="F8" s="178">
        <v>514.01</v>
      </c>
      <c r="G8" s="178">
        <v>551.17999999999995</v>
      </c>
      <c r="H8" s="178">
        <v>626.73099999999999</v>
      </c>
      <c r="I8" s="210"/>
      <c r="J8" s="211">
        <v>11.512</v>
      </c>
      <c r="K8" s="211">
        <v>1.833</v>
      </c>
      <c r="L8" s="191"/>
    </row>
    <row r="9" spans="1:17">
      <c r="A9" s="2" t="s">
        <v>311</v>
      </c>
      <c r="B9" s="44">
        <v>1.204</v>
      </c>
      <c r="C9" s="44">
        <v>1.2669999999999999</v>
      </c>
      <c r="D9" s="44">
        <v>1.1439999999999999</v>
      </c>
      <c r="E9" s="44">
        <v>1.1040000000000001</v>
      </c>
      <c r="F9" s="44">
        <v>1.0529999999999999</v>
      </c>
      <c r="G9" s="44">
        <v>1.04</v>
      </c>
      <c r="H9" s="44">
        <v>1.0149999999999999</v>
      </c>
      <c r="I9" s="210"/>
      <c r="J9" s="213" t="s">
        <v>3</v>
      </c>
      <c r="K9" s="213" t="s">
        <v>3</v>
      </c>
      <c r="L9" s="191"/>
    </row>
    <row r="10" spans="1:17">
      <c r="A10" s="2" t="s">
        <v>312</v>
      </c>
      <c r="B10" s="178">
        <v>114.745</v>
      </c>
      <c r="C10" s="178">
        <v>139.47200000000001</v>
      </c>
      <c r="D10" s="178">
        <v>71.323999999999998</v>
      </c>
      <c r="E10" s="178">
        <v>49.142000000000003</v>
      </c>
      <c r="F10" s="178">
        <v>27.431999999999999</v>
      </c>
      <c r="G10" s="178">
        <v>21.986000000000001</v>
      </c>
      <c r="H10" s="178">
        <v>9.09</v>
      </c>
      <c r="I10" s="210"/>
      <c r="J10" s="213" t="s">
        <v>3</v>
      </c>
      <c r="K10" s="213" t="s">
        <v>3</v>
      </c>
      <c r="L10" s="191"/>
    </row>
    <row r="11" spans="1:17">
      <c r="A11" s="208" t="s">
        <v>313</v>
      </c>
      <c r="B11" s="214"/>
      <c r="C11" s="214"/>
      <c r="D11" s="214"/>
      <c r="E11" s="214"/>
      <c r="F11" s="214"/>
      <c r="G11" s="214"/>
      <c r="H11" s="214"/>
      <c r="I11" s="210"/>
      <c r="J11" s="215"/>
      <c r="K11" s="215"/>
      <c r="L11" s="209"/>
    </row>
    <row r="12" spans="1:17">
      <c r="A12" s="2" t="s">
        <v>314</v>
      </c>
      <c r="B12" s="214">
        <v>633.63300000000004</v>
      </c>
      <c r="C12" s="214">
        <v>618.97199999999998</v>
      </c>
      <c r="D12" s="214">
        <v>526.83100000000002</v>
      </c>
      <c r="E12" s="214">
        <v>483.39800000000002</v>
      </c>
      <c r="F12" s="214">
        <v>501.54700000000003</v>
      </c>
      <c r="G12" s="214">
        <v>531.23699999999997</v>
      </c>
      <c r="H12" s="214">
        <v>588.24900000000002</v>
      </c>
      <c r="I12" s="210"/>
      <c r="J12" s="216">
        <v>-7.2</v>
      </c>
      <c r="K12" s="217">
        <v>-1.2310000000000001</v>
      </c>
      <c r="L12" s="191"/>
    </row>
    <row r="13" spans="1:17">
      <c r="A13" s="2" t="s">
        <v>310</v>
      </c>
      <c r="B13" s="214">
        <v>561.84500000000003</v>
      </c>
      <c r="C13" s="214">
        <v>522.33600000000001</v>
      </c>
      <c r="D13" s="214">
        <v>494.07499999999999</v>
      </c>
      <c r="E13" s="214">
        <v>474.017</v>
      </c>
      <c r="F13" s="214">
        <v>513.779</v>
      </c>
      <c r="G13" s="214">
        <v>550.94200000000001</v>
      </c>
      <c r="H13" s="214">
        <v>626.50400000000002</v>
      </c>
      <c r="I13" s="210"/>
      <c r="J13" s="218">
        <v>11.5</v>
      </c>
      <c r="K13" s="219">
        <v>1.8320000000000001</v>
      </c>
      <c r="L13" s="191"/>
    </row>
    <row r="14" spans="1:17">
      <c r="A14" s="2" t="s">
        <v>311</v>
      </c>
      <c r="B14" s="210">
        <v>1.1279999999999999</v>
      </c>
      <c r="C14" s="210">
        <v>1.1850000000000001</v>
      </c>
      <c r="D14" s="210">
        <v>1.0660000000000001</v>
      </c>
      <c r="E14" s="210">
        <v>1.02</v>
      </c>
      <c r="F14" s="210">
        <v>0.97599999999999998</v>
      </c>
      <c r="G14" s="210">
        <v>0.96399999999999997</v>
      </c>
      <c r="H14" s="210">
        <v>0.93899999999999995</v>
      </c>
      <c r="I14" s="210"/>
      <c r="J14" s="220"/>
      <c r="K14" s="221"/>
      <c r="L14" s="191"/>
    </row>
    <row r="15" spans="1:17">
      <c r="A15" s="2" t="s">
        <v>312</v>
      </c>
      <c r="B15" s="214">
        <v>71.789000000000001</v>
      </c>
      <c r="C15" s="214">
        <v>96.635999999999996</v>
      </c>
      <c r="D15" s="214">
        <v>32.756</v>
      </c>
      <c r="E15" s="214">
        <v>9.3810000000000002</v>
      </c>
      <c r="F15" s="214">
        <v>-12.231999999999999</v>
      </c>
      <c r="G15" s="214">
        <v>-19.704999999999998</v>
      </c>
      <c r="H15" s="214">
        <v>-38.256</v>
      </c>
      <c r="I15" s="210"/>
      <c r="J15" s="220"/>
      <c r="K15" s="221"/>
      <c r="L15" s="191"/>
    </row>
    <row r="16" spans="1:17">
      <c r="A16" s="7" t="s">
        <v>315</v>
      </c>
      <c r="B16" s="214">
        <v>927.05799999999999</v>
      </c>
      <c r="C16" s="214">
        <v>898.33299999999997</v>
      </c>
      <c r="D16" s="214">
        <v>765.82</v>
      </c>
      <c r="E16" s="214">
        <v>701.66899999999998</v>
      </c>
      <c r="F16" s="214">
        <v>724.84799999999996</v>
      </c>
      <c r="G16" s="214">
        <v>759.09299999999996</v>
      </c>
      <c r="H16" s="214">
        <v>819.01400000000001</v>
      </c>
      <c r="I16" s="210"/>
      <c r="J16" s="216">
        <v>-11.7</v>
      </c>
      <c r="K16" s="217">
        <v>-2.044</v>
      </c>
      <c r="L16" s="191"/>
    </row>
    <row r="17" spans="1:12">
      <c r="A17" s="7" t="s">
        <v>316</v>
      </c>
      <c r="B17" s="214">
        <v>504.82400000000001</v>
      </c>
      <c r="C17" s="214">
        <v>463.24700000000001</v>
      </c>
      <c r="D17" s="214">
        <v>432.59300000000002</v>
      </c>
      <c r="E17" s="214">
        <v>408.673</v>
      </c>
      <c r="F17" s="214">
        <v>436.6</v>
      </c>
      <c r="G17" s="214">
        <v>464.44900000000001</v>
      </c>
      <c r="H17" s="214">
        <v>528.19600000000003</v>
      </c>
      <c r="I17" s="210"/>
      <c r="J17" s="218">
        <v>4.5999999999999996</v>
      </c>
      <c r="K17" s="219">
        <v>0.75700000000000001</v>
      </c>
      <c r="L17" s="191"/>
    </row>
    <row r="18" spans="1:12">
      <c r="A18" s="7" t="s">
        <v>317</v>
      </c>
      <c r="B18" s="210">
        <v>1.8360000000000001</v>
      </c>
      <c r="C18" s="210">
        <v>1.9390000000000001</v>
      </c>
      <c r="D18" s="210">
        <v>1.77</v>
      </c>
      <c r="E18" s="210">
        <v>1.7170000000000001</v>
      </c>
      <c r="F18" s="210">
        <v>1.66</v>
      </c>
      <c r="G18" s="210">
        <v>1.6339999999999999</v>
      </c>
      <c r="H18" s="210">
        <v>1.5509999999999999</v>
      </c>
      <c r="I18" s="210"/>
      <c r="J18" s="213" t="s">
        <v>3</v>
      </c>
      <c r="K18" s="213" t="s">
        <v>3</v>
      </c>
      <c r="L18" s="191"/>
    </row>
    <row r="19" spans="1:12">
      <c r="A19" s="7" t="s">
        <v>318</v>
      </c>
      <c r="B19" s="214">
        <v>422.23399999999998</v>
      </c>
      <c r="C19" s="214">
        <v>435.08600000000001</v>
      </c>
      <c r="D19" s="214">
        <v>333.22800000000001</v>
      </c>
      <c r="E19" s="214">
        <v>292.99599999999998</v>
      </c>
      <c r="F19" s="214">
        <v>288.24799999999999</v>
      </c>
      <c r="G19" s="214">
        <v>294.64400000000001</v>
      </c>
      <c r="H19" s="214">
        <v>290.81700000000001</v>
      </c>
      <c r="I19" s="210"/>
      <c r="J19" s="213" t="s">
        <v>3</v>
      </c>
      <c r="K19" s="213" t="s">
        <v>3</v>
      </c>
      <c r="L19" s="191"/>
    </row>
    <row r="20" spans="1:12">
      <c r="A20" s="5" t="s">
        <v>288</v>
      </c>
      <c r="B20" s="214"/>
      <c r="C20" s="214"/>
      <c r="D20" s="214"/>
      <c r="E20" s="214"/>
      <c r="F20" s="214"/>
      <c r="G20" s="214"/>
      <c r="H20" s="214"/>
      <c r="I20" s="210"/>
      <c r="J20" s="220"/>
      <c r="K20" s="221"/>
      <c r="L20" s="191"/>
    </row>
    <row r="21" spans="1:12">
      <c r="A21" s="2" t="s">
        <v>314</v>
      </c>
      <c r="B21" s="214">
        <v>50.536999999999999</v>
      </c>
      <c r="C21" s="214">
        <v>49.305999999999997</v>
      </c>
      <c r="D21" s="214">
        <v>47.825000000000003</v>
      </c>
      <c r="E21" s="214">
        <v>45.094000000000001</v>
      </c>
      <c r="F21" s="214">
        <v>44.41</v>
      </c>
      <c r="G21" s="214">
        <v>40.621000000000002</v>
      </c>
      <c r="H21" s="214">
        <v>41.137999999999998</v>
      </c>
      <c r="I21" s="210"/>
      <c r="J21" s="216">
        <v>-18.600000000000001</v>
      </c>
      <c r="K21" s="217">
        <v>-3.371</v>
      </c>
      <c r="L21" s="191"/>
    </row>
    <row r="22" spans="1:12">
      <c r="A22" s="2" t="s">
        <v>310</v>
      </c>
      <c r="B22" s="214">
        <v>137.14400000000001</v>
      </c>
      <c r="C22" s="214">
        <v>136.40199999999999</v>
      </c>
      <c r="D22" s="214">
        <v>136.37299999999999</v>
      </c>
      <c r="E22" s="214">
        <v>131.322</v>
      </c>
      <c r="F22" s="214">
        <v>130.80500000000001</v>
      </c>
      <c r="G22" s="214">
        <v>136.42500000000001</v>
      </c>
      <c r="H22" s="214">
        <v>131.53800000000001</v>
      </c>
      <c r="I22" s="210"/>
      <c r="J22" s="218">
        <v>-4.0999999999999996</v>
      </c>
      <c r="K22" s="219">
        <v>-0.69299999999999995</v>
      </c>
      <c r="L22" s="191"/>
    </row>
    <row r="23" spans="1:12">
      <c r="A23" s="2" t="s">
        <v>311</v>
      </c>
      <c r="B23" s="210">
        <v>0.36799999999999999</v>
      </c>
      <c r="C23" s="210">
        <v>0.36099999999999999</v>
      </c>
      <c r="D23" s="210">
        <v>0.35099999999999998</v>
      </c>
      <c r="E23" s="210">
        <v>0.34300000000000003</v>
      </c>
      <c r="F23" s="210">
        <v>0.34</v>
      </c>
      <c r="G23" s="210">
        <v>0.29799999999999999</v>
      </c>
      <c r="H23" s="210">
        <v>0.313</v>
      </c>
      <c r="I23" s="210"/>
      <c r="J23" s="213" t="s">
        <v>3</v>
      </c>
      <c r="K23" s="213" t="s">
        <v>3</v>
      </c>
      <c r="L23" s="191"/>
    </row>
    <row r="24" spans="1:12">
      <c r="A24" s="2" t="s">
        <v>312</v>
      </c>
      <c r="B24" s="214">
        <v>-86.606999999999999</v>
      </c>
      <c r="C24" s="214">
        <v>-87.096000000000004</v>
      </c>
      <c r="D24" s="214">
        <v>-88.548000000000002</v>
      </c>
      <c r="E24" s="214">
        <v>-86.228999999999999</v>
      </c>
      <c r="F24" s="214">
        <v>-86.394999999999996</v>
      </c>
      <c r="G24" s="214">
        <v>-95.802999999999997</v>
      </c>
      <c r="H24" s="214">
        <v>-90.4</v>
      </c>
      <c r="I24" s="210"/>
      <c r="J24" s="213" t="s">
        <v>3</v>
      </c>
      <c r="K24" s="213" t="s">
        <v>3</v>
      </c>
      <c r="L24" s="191"/>
    </row>
    <row r="25" spans="1:12">
      <c r="A25" s="7" t="s">
        <v>319</v>
      </c>
      <c r="B25" s="214">
        <v>68.347999999999999</v>
      </c>
      <c r="C25" s="214">
        <v>66.05</v>
      </c>
      <c r="D25" s="214">
        <v>63.396999999999998</v>
      </c>
      <c r="E25" s="214">
        <v>59.326999999999998</v>
      </c>
      <c r="F25" s="214">
        <v>57.813000000000002</v>
      </c>
      <c r="G25" s="214">
        <v>52.816000000000003</v>
      </c>
      <c r="H25" s="214">
        <v>52.098999999999997</v>
      </c>
      <c r="I25" s="210"/>
      <c r="J25" s="216">
        <v>-23.8</v>
      </c>
      <c r="K25" s="217">
        <v>-4.4240000000000004</v>
      </c>
      <c r="L25" s="209"/>
    </row>
    <row r="26" spans="1:12">
      <c r="A26" s="7" t="s">
        <v>316</v>
      </c>
      <c r="B26" s="214">
        <v>125.116</v>
      </c>
      <c r="C26" s="214">
        <v>123.77</v>
      </c>
      <c r="D26" s="214">
        <v>123.119</v>
      </c>
      <c r="E26" s="214">
        <v>117.672</v>
      </c>
      <c r="F26" s="214">
        <v>116.289</v>
      </c>
      <c r="G26" s="214">
        <v>120.723</v>
      </c>
      <c r="H26" s="214">
        <v>116.98399999999999</v>
      </c>
      <c r="I26" s="210"/>
      <c r="J26" s="218">
        <v>-6.5</v>
      </c>
      <c r="K26" s="219">
        <v>-1.1140000000000001</v>
      </c>
      <c r="L26" s="191"/>
    </row>
    <row r="27" spans="1:12">
      <c r="A27" s="7" t="s">
        <v>317</v>
      </c>
      <c r="B27" s="210">
        <v>0.54600000000000004</v>
      </c>
      <c r="C27" s="210">
        <v>0.53400000000000003</v>
      </c>
      <c r="D27" s="210">
        <v>0.51500000000000001</v>
      </c>
      <c r="E27" s="210">
        <v>0.504</v>
      </c>
      <c r="F27" s="210">
        <v>0.497</v>
      </c>
      <c r="G27" s="210">
        <v>0.438</v>
      </c>
      <c r="H27" s="210">
        <v>0.44500000000000001</v>
      </c>
      <c r="I27" s="210"/>
      <c r="J27" s="213" t="s">
        <v>3</v>
      </c>
      <c r="K27" s="213" t="s">
        <v>3</v>
      </c>
      <c r="L27" s="191"/>
    </row>
    <row r="28" spans="1:12">
      <c r="A28" s="7" t="s">
        <v>318</v>
      </c>
      <c r="B28" s="214">
        <v>-56.768000000000001</v>
      </c>
      <c r="C28" s="214">
        <v>-57.72</v>
      </c>
      <c r="D28" s="214">
        <v>-59.722999999999999</v>
      </c>
      <c r="E28" s="214">
        <v>-58.345999999999997</v>
      </c>
      <c r="F28" s="214">
        <v>-58.475000000000001</v>
      </c>
      <c r="G28" s="214">
        <v>-67.906999999999996</v>
      </c>
      <c r="H28" s="214">
        <v>-64.885000000000005</v>
      </c>
      <c r="I28" s="210"/>
      <c r="J28" s="213" t="s">
        <v>3</v>
      </c>
      <c r="K28" s="213" t="s">
        <v>3</v>
      </c>
      <c r="L28" s="191"/>
    </row>
    <row r="29" spans="1:12">
      <c r="A29" s="5" t="s">
        <v>289</v>
      </c>
      <c r="B29" s="214"/>
      <c r="C29" s="214"/>
      <c r="D29" s="214"/>
      <c r="E29" s="214"/>
      <c r="F29" s="214"/>
      <c r="G29" s="214"/>
      <c r="H29" s="214"/>
      <c r="I29" s="210"/>
      <c r="J29" s="220"/>
      <c r="K29" s="221"/>
      <c r="L29" s="191"/>
    </row>
    <row r="30" spans="1:12">
      <c r="A30" s="208" t="s">
        <v>308</v>
      </c>
      <c r="B30" s="178"/>
      <c r="C30" s="178"/>
      <c r="D30" s="178"/>
      <c r="E30" s="178"/>
      <c r="F30" s="178"/>
      <c r="G30" s="178"/>
      <c r="H30" s="178"/>
      <c r="I30" s="44"/>
      <c r="J30" s="44"/>
      <c r="K30" s="44"/>
      <c r="L30" s="209"/>
    </row>
    <row r="31" spans="1:12">
      <c r="A31" s="2" t="s">
        <v>309</v>
      </c>
      <c r="B31" s="178">
        <v>727.31100000000004</v>
      </c>
      <c r="C31" s="178">
        <v>711.30499999999995</v>
      </c>
      <c r="D31" s="178">
        <v>613.41999999999996</v>
      </c>
      <c r="E31" s="178">
        <v>568.44399999999996</v>
      </c>
      <c r="F31" s="178">
        <v>585.85199999999998</v>
      </c>
      <c r="G31" s="178">
        <v>613.78599999999994</v>
      </c>
      <c r="H31" s="178">
        <v>676.95899999999995</v>
      </c>
      <c r="I31" s="210"/>
      <c r="J31" s="211">
        <v>-6.923</v>
      </c>
      <c r="K31" s="211">
        <v>-1.1890000000000001</v>
      </c>
      <c r="L31" s="191"/>
    </row>
    <row r="32" spans="1:12">
      <c r="A32" s="2" t="s">
        <v>310</v>
      </c>
      <c r="B32" s="178">
        <v>699.17200000000003</v>
      </c>
      <c r="C32" s="178">
        <v>658.92899999999997</v>
      </c>
      <c r="D32" s="178">
        <v>630.64400000000001</v>
      </c>
      <c r="E32" s="178">
        <v>605.53</v>
      </c>
      <c r="F32" s="178">
        <v>644.81500000000005</v>
      </c>
      <c r="G32" s="178">
        <v>687.60400000000004</v>
      </c>
      <c r="H32" s="178">
        <v>758.26900000000001</v>
      </c>
      <c r="I32" s="210"/>
      <c r="J32" s="211">
        <v>8.452</v>
      </c>
      <c r="K32" s="211">
        <v>1.3620000000000001</v>
      </c>
      <c r="L32" s="191"/>
    </row>
    <row r="33" spans="1:12">
      <c r="A33" s="2" t="s">
        <v>311</v>
      </c>
      <c r="B33" s="44">
        <v>1.04</v>
      </c>
      <c r="C33" s="44">
        <v>1.079</v>
      </c>
      <c r="D33" s="44">
        <v>0.97299999999999998</v>
      </c>
      <c r="E33" s="44">
        <v>0.93899999999999995</v>
      </c>
      <c r="F33" s="44">
        <v>0.90900000000000003</v>
      </c>
      <c r="G33" s="44">
        <v>0.89300000000000002</v>
      </c>
      <c r="H33" s="44">
        <v>0.89300000000000002</v>
      </c>
      <c r="I33" s="210"/>
      <c r="J33" s="213" t="s">
        <v>3</v>
      </c>
      <c r="K33" s="213" t="s">
        <v>3</v>
      </c>
      <c r="L33" s="191"/>
    </row>
    <row r="34" spans="1:12">
      <c r="A34" s="2" t="s">
        <v>312</v>
      </c>
      <c r="B34" s="178">
        <v>28.138999999999999</v>
      </c>
      <c r="C34" s="178">
        <v>52.375999999999998</v>
      </c>
      <c r="D34" s="178">
        <v>-17.224</v>
      </c>
      <c r="E34" s="178">
        <v>-37.085999999999999</v>
      </c>
      <c r="F34" s="178">
        <v>-58.963000000000001</v>
      </c>
      <c r="G34" s="178">
        <v>-73.817999999999998</v>
      </c>
      <c r="H34" s="178">
        <v>-81.31</v>
      </c>
      <c r="I34" s="210"/>
      <c r="J34" s="213" t="s">
        <v>3</v>
      </c>
      <c r="K34" s="213" t="s">
        <v>3</v>
      </c>
      <c r="L34" s="191"/>
    </row>
    <row r="35" spans="1:12">
      <c r="A35" s="208" t="s">
        <v>313</v>
      </c>
      <c r="B35" s="214"/>
      <c r="C35" s="214"/>
      <c r="D35" s="214"/>
      <c r="E35" s="214"/>
      <c r="F35" s="214"/>
      <c r="G35" s="214"/>
      <c r="H35" s="214"/>
      <c r="I35" s="210"/>
      <c r="J35" s="215"/>
      <c r="K35" s="215"/>
      <c r="L35" s="209"/>
    </row>
    <row r="36" spans="1:12">
      <c r="A36" s="2" t="s">
        <v>309</v>
      </c>
      <c r="B36" s="214">
        <v>684.17100000000005</v>
      </c>
      <c r="C36" s="214">
        <v>668.27800000000002</v>
      </c>
      <c r="D36" s="214">
        <v>574.65599999999995</v>
      </c>
      <c r="E36" s="214">
        <v>528.49199999999996</v>
      </c>
      <c r="F36" s="214">
        <v>545.95699999999999</v>
      </c>
      <c r="G36" s="214">
        <v>571.85900000000004</v>
      </c>
      <c r="H36" s="214">
        <v>629.38699999999994</v>
      </c>
      <c r="I36" s="210"/>
      <c r="J36" s="216">
        <v>-8</v>
      </c>
      <c r="K36" s="217">
        <v>-1.381</v>
      </c>
      <c r="L36" s="191"/>
    </row>
    <row r="37" spans="1:12">
      <c r="A37" s="2" t="s">
        <v>310</v>
      </c>
      <c r="B37" s="214">
        <v>698.98900000000003</v>
      </c>
      <c r="C37" s="214">
        <v>658.73800000000006</v>
      </c>
      <c r="D37" s="214">
        <v>630.44899999999996</v>
      </c>
      <c r="E37" s="214">
        <v>605.33900000000006</v>
      </c>
      <c r="F37" s="214">
        <v>644.58399999999995</v>
      </c>
      <c r="G37" s="214">
        <v>687.36699999999996</v>
      </c>
      <c r="H37" s="214">
        <v>758.04200000000003</v>
      </c>
      <c r="I37" s="210"/>
      <c r="J37" s="218">
        <v>8.4</v>
      </c>
      <c r="K37" s="219">
        <v>1.361</v>
      </c>
      <c r="L37" s="191"/>
    </row>
    <row r="38" spans="1:12">
      <c r="A38" s="2" t="s">
        <v>311</v>
      </c>
      <c r="B38" s="210">
        <v>0.97899999999999998</v>
      </c>
      <c r="C38" s="210">
        <v>1.014</v>
      </c>
      <c r="D38" s="210">
        <v>0.91200000000000003</v>
      </c>
      <c r="E38" s="210">
        <v>0.873</v>
      </c>
      <c r="F38" s="210">
        <v>0.84699999999999998</v>
      </c>
      <c r="G38" s="210">
        <v>0.83199999999999996</v>
      </c>
      <c r="H38" s="210">
        <v>0.83</v>
      </c>
      <c r="I38" s="210"/>
      <c r="J38" s="220"/>
      <c r="K38" s="221"/>
      <c r="L38" s="191"/>
    </row>
    <row r="39" spans="1:12">
      <c r="A39" s="2" t="s">
        <v>312</v>
      </c>
      <c r="B39" s="214">
        <v>-14.818</v>
      </c>
      <c r="C39" s="214">
        <v>9.5399999999999991</v>
      </c>
      <c r="D39" s="214">
        <v>-55.792000000000002</v>
      </c>
      <c r="E39" s="214">
        <v>-76.846999999999994</v>
      </c>
      <c r="F39" s="214">
        <v>-98.626999999999995</v>
      </c>
      <c r="G39" s="214">
        <v>-115.508</v>
      </c>
      <c r="H39" s="214">
        <v>-128.65600000000001</v>
      </c>
      <c r="I39" s="210"/>
      <c r="J39" s="220"/>
      <c r="K39" s="221"/>
      <c r="L39" s="191"/>
    </row>
    <row r="40" spans="1:12">
      <c r="A40" s="7" t="s">
        <v>319</v>
      </c>
      <c r="B40" s="214">
        <v>995.40599999999995</v>
      </c>
      <c r="C40" s="214">
        <v>964.38199999999995</v>
      </c>
      <c r="D40" s="214">
        <v>829.21699999999998</v>
      </c>
      <c r="E40" s="214">
        <v>760.995</v>
      </c>
      <c r="F40" s="214">
        <v>782.66099999999994</v>
      </c>
      <c r="G40" s="214">
        <v>811.90899999999999</v>
      </c>
      <c r="H40" s="214">
        <v>871.11300000000006</v>
      </c>
      <c r="I40" s="210"/>
      <c r="J40" s="216">
        <v>-12.5</v>
      </c>
      <c r="K40" s="217">
        <v>-2.198</v>
      </c>
      <c r="L40" s="191"/>
    </row>
    <row r="41" spans="1:12">
      <c r="A41" s="7" t="s">
        <v>316</v>
      </c>
      <c r="B41" s="214">
        <v>629.94000000000005</v>
      </c>
      <c r="C41" s="214">
        <v>587.01700000000005</v>
      </c>
      <c r="D41" s="214">
        <v>555.71199999999999</v>
      </c>
      <c r="E41" s="214">
        <v>526.34500000000003</v>
      </c>
      <c r="F41" s="214">
        <v>552.88900000000001</v>
      </c>
      <c r="G41" s="214">
        <v>585.17200000000003</v>
      </c>
      <c r="H41" s="214">
        <v>645.18100000000004</v>
      </c>
      <c r="I41" s="210"/>
      <c r="J41" s="218">
        <v>2.4</v>
      </c>
      <c r="K41" s="219">
        <v>0.39900000000000002</v>
      </c>
      <c r="L41" s="191"/>
    </row>
    <row r="42" spans="1:12">
      <c r="A42" s="7" t="s">
        <v>317</v>
      </c>
      <c r="B42" s="210">
        <v>1.58</v>
      </c>
      <c r="C42" s="210">
        <v>1.643</v>
      </c>
      <c r="D42" s="210">
        <v>1.492</v>
      </c>
      <c r="E42" s="210">
        <v>1.446</v>
      </c>
      <c r="F42" s="210">
        <v>1.4159999999999999</v>
      </c>
      <c r="G42" s="210">
        <v>1.387</v>
      </c>
      <c r="H42" s="210">
        <v>1.35</v>
      </c>
      <c r="I42" s="210"/>
      <c r="J42" s="222" t="s">
        <v>3</v>
      </c>
      <c r="K42" s="222" t="s">
        <v>3</v>
      </c>
      <c r="L42" s="191"/>
    </row>
    <row r="43" spans="1:12" ht="15.75" thickBot="1">
      <c r="A43" s="223" t="s">
        <v>318</v>
      </c>
      <c r="B43" s="224">
        <v>365.46600000000001</v>
      </c>
      <c r="C43" s="224">
        <v>377.36599999999999</v>
      </c>
      <c r="D43" s="224">
        <v>273.505</v>
      </c>
      <c r="E43" s="224">
        <v>234.65</v>
      </c>
      <c r="F43" s="224">
        <v>229.77199999999999</v>
      </c>
      <c r="G43" s="224">
        <v>226.738</v>
      </c>
      <c r="H43" s="224">
        <v>225.93199999999999</v>
      </c>
      <c r="I43" s="225" t="s">
        <v>236</v>
      </c>
      <c r="J43" s="226" t="s">
        <v>3</v>
      </c>
      <c r="K43" s="226" t="s">
        <v>3</v>
      </c>
      <c r="L43" s="191"/>
    </row>
    <row r="44" spans="1:12" ht="15" customHeight="1">
      <c r="A44" s="8" t="s">
        <v>320</v>
      </c>
      <c r="B44" s="8"/>
      <c r="C44" s="8"/>
      <c r="D44" s="8"/>
      <c r="E44" s="8"/>
      <c r="F44" s="8"/>
      <c r="G44" s="8"/>
      <c r="H44" s="8"/>
      <c r="I44" s="8"/>
      <c r="J44" s="8"/>
      <c r="K44" s="8"/>
      <c r="L44" s="38"/>
    </row>
    <row r="45" spans="1:12" ht="15" customHeight="1">
      <c r="A45" s="166" t="s">
        <v>321</v>
      </c>
      <c r="B45" s="166"/>
      <c r="C45" s="166"/>
      <c r="D45" s="166"/>
      <c r="E45" s="166"/>
      <c r="F45" s="166"/>
      <c r="G45" s="166"/>
      <c r="H45" s="166"/>
      <c r="I45" s="166"/>
      <c r="J45" s="166"/>
      <c r="K45" s="166"/>
    </row>
    <row r="46" spans="1:12" ht="15" customHeight="1">
      <c r="A46" s="166" t="s">
        <v>322</v>
      </c>
      <c r="B46" s="169"/>
      <c r="C46" s="169"/>
      <c r="D46" s="169"/>
      <c r="E46" s="169"/>
      <c r="F46" s="169"/>
      <c r="G46" s="169"/>
      <c r="H46" s="169"/>
      <c r="I46" s="169"/>
      <c r="J46" s="169"/>
      <c r="K46" s="169"/>
    </row>
    <row r="47" spans="1:12">
      <c r="A47" s="166" t="s">
        <v>323</v>
      </c>
      <c r="B47" s="166"/>
      <c r="C47" s="166"/>
      <c r="D47" s="166"/>
      <c r="E47" s="166"/>
      <c r="F47" s="166"/>
      <c r="G47" s="166"/>
      <c r="H47" s="166"/>
      <c r="I47" s="166"/>
      <c r="J47" s="166"/>
      <c r="K47" s="166"/>
    </row>
    <row r="48" spans="1:12">
      <c r="A48" s="166" t="s">
        <v>324</v>
      </c>
      <c r="B48" s="8"/>
      <c r="C48" s="8"/>
      <c r="D48" s="8"/>
      <c r="E48" s="8"/>
      <c r="F48" s="171"/>
      <c r="G48" s="171"/>
      <c r="H48" s="171"/>
      <c r="I48" s="171"/>
      <c r="J48" s="171"/>
      <c r="K48" s="171"/>
    </row>
    <row r="49" spans="1:12">
      <c r="A49" s="8" t="s">
        <v>325</v>
      </c>
      <c r="B49" s="171"/>
      <c r="C49" s="171"/>
      <c r="D49" s="171"/>
      <c r="E49" s="171"/>
      <c r="F49" s="171"/>
      <c r="G49" s="171"/>
      <c r="H49" s="171"/>
      <c r="I49" s="171"/>
      <c r="J49" s="171"/>
      <c r="K49" s="171"/>
    </row>
    <row r="50" spans="1:12">
      <c r="A50" s="8" t="s">
        <v>326</v>
      </c>
      <c r="B50" s="8"/>
      <c r="C50" s="171"/>
      <c r="D50" s="171"/>
      <c r="E50" s="171"/>
      <c r="F50" s="171"/>
      <c r="G50" s="171"/>
      <c r="H50" s="171"/>
      <c r="I50" s="171"/>
      <c r="J50" s="171"/>
      <c r="K50" s="227"/>
      <c r="L50" s="38"/>
    </row>
    <row r="51" spans="1:12">
      <c r="A51" s="167" t="s">
        <v>327</v>
      </c>
      <c r="B51" s="171"/>
      <c r="C51" s="171"/>
      <c r="D51" s="171"/>
      <c r="E51" s="171"/>
      <c r="F51" s="171"/>
      <c r="G51" s="171"/>
      <c r="H51" s="171"/>
      <c r="I51" s="171"/>
      <c r="J51" s="171"/>
      <c r="K51" s="171"/>
      <c r="L51" s="38"/>
    </row>
    <row r="52" spans="1:12">
      <c r="A52" s="167" t="s">
        <v>4</v>
      </c>
      <c r="B52" s="171"/>
      <c r="C52" s="171"/>
      <c r="D52" s="171"/>
      <c r="E52" s="171"/>
      <c r="F52" s="171"/>
      <c r="G52" s="171"/>
      <c r="H52" s="171"/>
      <c r="I52" s="171"/>
      <c r="J52" s="171"/>
      <c r="K52" s="171"/>
      <c r="L52" s="171"/>
    </row>
    <row r="53" spans="1:12" ht="22.5" customHeight="1">
      <c r="A53" s="306" t="s">
        <v>261</v>
      </c>
      <c r="B53" s="306"/>
      <c r="C53" s="306"/>
      <c r="D53" s="306"/>
      <c r="E53" s="306"/>
      <c r="F53" s="306"/>
      <c r="G53" s="306"/>
      <c r="H53" s="306"/>
      <c r="I53" s="306"/>
      <c r="J53" s="306"/>
      <c r="K53" s="306"/>
      <c r="L53" s="38"/>
    </row>
    <row r="54" spans="1:12">
      <c r="A54" s="316" t="s">
        <v>281</v>
      </c>
      <c r="B54" s="316"/>
      <c r="C54" s="316"/>
      <c r="D54" s="316"/>
      <c r="E54" s="316"/>
      <c r="F54" s="171"/>
      <c r="G54" s="171"/>
      <c r="H54" s="171"/>
      <c r="I54" s="171"/>
      <c r="J54" s="171"/>
      <c r="K54" s="171"/>
      <c r="L54" s="171"/>
    </row>
    <row r="55" spans="1:12">
      <c r="A55" s="166" t="s">
        <v>328</v>
      </c>
      <c r="B55" s="166"/>
      <c r="C55" s="166"/>
      <c r="D55" s="166"/>
      <c r="E55" s="166"/>
      <c r="F55" s="166"/>
      <c r="G55" s="166"/>
      <c r="H55" s="166"/>
      <c r="I55" s="166"/>
      <c r="J55" s="171"/>
      <c r="K55" s="171"/>
      <c r="L55" s="171"/>
    </row>
    <row r="56" spans="1:12" ht="23.25" customHeight="1">
      <c r="A56" s="300" t="s">
        <v>329</v>
      </c>
      <c r="B56" s="300"/>
      <c r="C56" s="300"/>
      <c r="D56" s="300"/>
      <c r="E56" s="300"/>
      <c r="F56" s="300"/>
      <c r="G56" s="300"/>
      <c r="H56" s="300"/>
      <c r="I56" s="300"/>
      <c r="J56" s="300"/>
      <c r="K56" s="300"/>
      <c r="L56" s="171"/>
    </row>
    <row r="57" spans="1:12">
      <c r="A57" s="8"/>
      <c r="B57" s="8"/>
      <c r="C57" s="8"/>
      <c r="D57" s="8"/>
      <c r="E57" s="8"/>
      <c r="F57" s="171"/>
      <c r="G57" s="171"/>
      <c r="H57" s="171"/>
      <c r="I57" s="171"/>
      <c r="J57" s="171"/>
      <c r="K57" s="171"/>
      <c r="L57" s="171"/>
    </row>
    <row r="58" spans="1:12">
      <c r="A58" s="228" t="s">
        <v>211</v>
      </c>
      <c r="B58" s="171"/>
      <c r="C58" s="171"/>
      <c r="D58" s="171"/>
      <c r="E58" s="171"/>
      <c r="F58" s="171"/>
      <c r="G58" s="171"/>
      <c r="H58" s="171"/>
      <c r="I58" s="171"/>
      <c r="J58" s="171"/>
      <c r="K58" s="171"/>
      <c r="L58" s="171"/>
    </row>
    <row r="59" spans="1:12" ht="23.25" customHeight="1">
      <c r="A59" s="299" t="s">
        <v>330</v>
      </c>
      <c r="B59" s="299"/>
      <c r="C59" s="299"/>
      <c r="D59" s="299"/>
      <c r="E59" s="299"/>
      <c r="F59" s="299"/>
      <c r="G59" s="299"/>
      <c r="H59" s="299"/>
      <c r="I59" s="299"/>
      <c r="J59" s="299"/>
      <c r="K59" s="299"/>
    </row>
    <row r="60" spans="1:12" ht="21.75" customHeight="1">
      <c r="A60" s="299" t="s">
        <v>331</v>
      </c>
      <c r="B60" s="299"/>
      <c r="C60" s="299"/>
      <c r="D60" s="299"/>
      <c r="E60" s="299"/>
      <c r="F60" s="299"/>
      <c r="G60" s="299"/>
      <c r="H60" s="299"/>
      <c r="I60" s="299"/>
      <c r="J60" s="299"/>
      <c r="K60" s="299"/>
    </row>
    <row r="61" spans="1:12">
      <c r="A61" s="299" t="s">
        <v>332</v>
      </c>
      <c r="B61" s="299"/>
      <c r="C61" s="299"/>
      <c r="D61" s="299"/>
      <c r="E61" s="299"/>
      <c r="F61" s="299"/>
      <c r="G61" s="299"/>
      <c r="H61" s="299"/>
      <c r="I61" s="299"/>
      <c r="J61" s="299"/>
      <c r="K61" s="299"/>
    </row>
    <row r="63" spans="1:12">
      <c r="A63" s="11" t="s">
        <v>56</v>
      </c>
    </row>
  </sheetData>
  <mergeCells count="9">
    <mergeCell ref="A59:K59"/>
    <mergeCell ref="A60:K60"/>
    <mergeCell ref="A61:K61"/>
    <mergeCell ref="A1:K1"/>
    <mergeCell ref="J2:K2"/>
    <mergeCell ref="B4:H4"/>
    <mergeCell ref="A53:K53"/>
    <mergeCell ref="A54:E54"/>
    <mergeCell ref="A56:K56"/>
  </mergeCells>
  <hyperlinks>
    <hyperlink ref="A63" location="Contents!A1" display="Link to Contents" xr:uid="{59E184C1-4F94-4648-A085-98F536D8199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U37"/>
  <sheetViews>
    <sheetView zoomScaleNormal="100" workbookViewId="0">
      <selection sqref="A1:S1"/>
    </sheetView>
  </sheetViews>
  <sheetFormatPr defaultRowHeight="15"/>
  <cols>
    <col min="1" max="1" width="33.28515625" customWidth="1"/>
    <col min="2" max="3" width="9.5703125" bestFit="1" customWidth="1"/>
    <col min="4" max="4" width="2.7109375" customWidth="1"/>
    <col min="5" max="5" width="9.85546875" bestFit="1" customWidth="1"/>
    <col min="6" max="9" width="9.28515625" bestFit="1" customWidth="1"/>
    <col min="10" max="10" width="2.7109375" customWidth="1"/>
    <col min="11" max="11" width="9.85546875" bestFit="1" customWidth="1"/>
    <col min="12" max="18" width="9.28515625" bestFit="1" customWidth="1"/>
    <col min="19" max="19" width="9.85546875" bestFit="1" customWidth="1"/>
  </cols>
  <sheetData>
    <row r="1" spans="1:19" ht="16.5" thickBot="1">
      <c r="A1" s="348" t="s">
        <v>204</v>
      </c>
      <c r="B1" s="348"/>
      <c r="C1" s="348"/>
      <c r="D1" s="348"/>
      <c r="E1" s="348"/>
      <c r="F1" s="348"/>
      <c r="G1" s="348"/>
      <c r="H1" s="348"/>
      <c r="I1" s="348"/>
      <c r="J1" s="348"/>
      <c r="K1" s="348"/>
      <c r="L1" s="348"/>
      <c r="M1" s="348"/>
      <c r="N1" s="348"/>
      <c r="O1" s="348"/>
      <c r="P1" s="348"/>
      <c r="Q1" s="348"/>
      <c r="R1" s="348"/>
      <c r="S1" s="348"/>
    </row>
    <row r="2" spans="1:19" ht="15.75" thickBot="1">
      <c r="A2" s="20"/>
      <c r="B2" s="317" t="s">
        <v>5</v>
      </c>
      <c r="C2" s="318"/>
      <c r="D2" s="292"/>
      <c r="E2" s="317" t="s">
        <v>6</v>
      </c>
      <c r="F2" s="318"/>
      <c r="G2" s="318"/>
      <c r="H2" s="318"/>
      <c r="I2" s="318"/>
      <c r="J2" s="292"/>
      <c r="K2" s="317" t="s">
        <v>7</v>
      </c>
      <c r="L2" s="318"/>
      <c r="M2" s="318"/>
      <c r="N2" s="318"/>
      <c r="O2" s="318"/>
      <c r="P2" s="318"/>
      <c r="Q2" s="318"/>
      <c r="R2" s="318"/>
      <c r="S2" s="16"/>
    </row>
    <row r="3" spans="1:19" ht="15.75" thickBot="1">
      <c r="A3" s="56"/>
      <c r="B3" s="17" t="s">
        <v>8</v>
      </c>
      <c r="C3" s="17" t="s">
        <v>9</v>
      </c>
      <c r="D3" s="17"/>
      <c r="E3" s="17" t="s">
        <v>163</v>
      </c>
      <c r="F3" s="17" t="s">
        <v>164</v>
      </c>
      <c r="G3" s="17" t="s">
        <v>165</v>
      </c>
      <c r="H3" s="17" t="s">
        <v>166</v>
      </c>
      <c r="I3" s="17" t="s">
        <v>10</v>
      </c>
      <c r="J3" s="17"/>
      <c r="K3" s="17" t="s">
        <v>11</v>
      </c>
      <c r="L3" s="17" t="s">
        <v>12</v>
      </c>
      <c r="M3" s="17" t="s">
        <v>13</v>
      </c>
      <c r="N3" s="17" t="s">
        <v>14</v>
      </c>
      <c r="O3" s="17" t="s">
        <v>15</v>
      </c>
      <c r="P3" s="17" t="s">
        <v>16</v>
      </c>
      <c r="Q3" s="17" t="s">
        <v>17</v>
      </c>
      <c r="R3" s="17" t="s">
        <v>18</v>
      </c>
      <c r="S3" s="17" t="s">
        <v>35</v>
      </c>
    </row>
    <row r="4" spans="1:19">
      <c r="A4" s="14"/>
      <c r="B4" s="319" t="s">
        <v>19</v>
      </c>
      <c r="C4" s="319"/>
      <c r="D4" s="319"/>
      <c r="E4" s="319"/>
      <c r="F4" s="319"/>
      <c r="G4" s="319"/>
      <c r="H4" s="319"/>
      <c r="I4" s="319"/>
      <c r="J4" s="319"/>
      <c r="K4" s="319"/>
      <c r="L4" s="319"/>
      <c r="M4" s="319"/>
      <c r="N4" s="319"/>
      <c r="O4" s="319"/>
      <c r="P4" s="319"/>
      <c r="Q4" s="319"/>
      <c r="R4" s="319"/>
      <c r="S4" s="15"/>
    </row>
    <row r="5" spans="1:19" ht="27" customHeight="1">
      <c r="A5" s="57" t="s">
        <v>20</v>
      </c>
      <c r="B5" s="2"/>
      <c r="C5" s="2"/>
      <c r="D5" s="2"/>
      <c r="E5" s="2"/>
      <c r="F5" s="2"/>
      <c r="G5" s="2"/>
      <c r="H5" s="2"/>
      <c r="I5" s="2"/>
      <c r="J5" s="2"/>
      <c r="K5" s="2"/>
      <c r="L5" s="2"/>
      <c r="M5" s="2"/>
      <c r="N5" s="2"/>
      <c r="O5" s="2"/>
      <c r="P5" s="2"/>
      <c r="Q5" s="2"/>
      <c r="R5" s="2"/>
      <c r="S5" s="2"/>
    </row>
    <row r="6" spans="1:19">
      <c r="A6" s="58" t="s">
        <v>21</v>
      </c>
      <c r="B6" s="22">
        <v>23223</v>
      </c>
      <c r="C6" s="22">
        <v>37482</v>
      </c>
      <c r="D6" s="22"/>
      <c r="E6" s="23">
        <v>12954</v>
      </c>
      <c r="F6" s="23">
        <v>14480</v>
      </c>
      <c r="G6" s="23">
        <v>11502</v>
      </c>
      <c r="H6" s="23">
        <v>10964</v>
      </c>
      <c r="I6" s="23">
        <v>9975</v>
      </c>
      <c r="J6" s="23"/>
      <c r="K6" s="23">
        <v>21571</v>
      </c>
      <c r="L6" s="23">
        <v>8568</v>
      </c>
      <c r="M6" s="23">
        <v>12716</v>
      </c>
      <c r="N6" s="23">
        <v>6515</v>
      </c>
      <c r="O6" s="23">
        <v>5878</v>
      </c>
      <c r="P6" s="23">
        <v>2640</v>
      </c>
      <c r="Q6" s="23">
        <v>1202</v>
      </c>
      <c r="R6" s="23" t="s">
        <v>57</v>
      </c>
      <c r="S6" s="23">
        <v>60212</v>
      </c>
    </row>
    <row r="7" spans="1:19">
      <c r="A7" s="58" t="s">
        <v>22</v>
      </c>
      <c r="B7" s="24">
        <v>186711</v>
      </c>
      <c r="C7" s="24">
        <v>186597</v>
      </c>
      <c r="D7" s="24"/>
      <c r="E7" s="23">
        <v>116470</v>
      </c>
      <c r="F7" s="23">
        <v>79622</v>
      </c>
      <c r="G7" s="23">
        <v>53733</v>
      </c>
      <c r="H7" s="23">
        <v>53851</v>
      </c>
      <c r="I7" s="23">
        <v>69785</v>
      </c>
      <c r="J7" s="23"/>
      <c r="K7" s="23">
        <v>152615</v>
      </c>
      <c r="L7" s="23">
        <v>30617</v>
      </c>
      <c r="M7" s="23">
        <v>107555</v>
      </c>
      <c r="N7" s="23">
        <v>33962</v>
      </c>
      <c r="O7" s="23">
        <v>18796</v>
      </c>
      <c r="P7" s="23">
        <v>16692</v>
      </c>
      <c r="Q7" s="23">
        <v>4043</v>
      </c>
      <c r="R7" s="23">
        <v>10229</v>
      </c>
      <c r="S7" s="23">
        <v>373101</v>
      </c>
    </row>
    <row r="8" spans="1:19">
      <c r="A8" s="57" t="s">
        <v>1</v>
      </c>
      <c r="B8" s="25">
        <v>209631</v>
      </c>
      <c r="C8" s="25">
        <v>223986</v>
      </c>
      <c r="D8" s="25"/>
      <c r="E8" s="26">
        <v>129691</v>
      </c>
      <c r="F8" s="26">
        <v>93666</v>
      </c>
      <c r="G8" s="26">
        <v>65415</v>
      </c>
      <c r="H8" s="26">
        <v>65359</v>
      </c>
      <c r="I8" s="26">
        <v>79316</v>
      </c>
      <c r="J8" s="26"/>
      <c r="K8" s="26">
        <v>173784</v>
      </c>
      <c r="L8" s="26">
        <v>39132</v>
      </c>
      <c r="M8" s="26">
        <v>120825</v>
      </c>
      <c r="N8" s="26">
        <v>40126</v>
      </c>
      <c r="O8" s="26">
        <v>24650</v>
      </c>
      <c r="P8" s="26">
        <v>19234</v>
      </c>
      <c r="Q8" s="26">
        <v>5241</v>
      </c>
      <c r="R8" s="26">
        <v>11111</v>
      </c>
      <c r="S8" s="26">
        <v>433596</v>
      </c>
    </row>
    <row r="9" spans="1:19" ht="25.5" customHeight="1">
      <c r="A9" s="57" t="s">
        <v>58</v>
      </c>
      <c r="B9" s="22"/>
      <c r="C9" s="22"/>
      <c r="D9" s="22"/>
      <c r="E9" s="23"/>
      <c r="F9" s="23"/>
      <c r="G9" s="23"/>
      <c r="H9" s="23"/>
      <c r="I9" s="23"/>
      <c r="J9" s="23"/>
      <c r="K9" s="23"/>
      <c r="L9" s="23"/>
      <c r="M9" s="23"/>
      <c r="N9" s="23"/>
      <c r="O9" s="23"/>
      <c r="P9" s="23"/>
      <c r="Q9" s="23"/>
      <c r="R9" s="23"/>
      <c r="S9" s="23"/>
    </row>
    <row r="10" spans="1:19">
      <c r="A10" s="59" t="s">
        <v>23</v>
      </c>
      <c r="B10" s="23">
        <v>8586</v>
      </c>
      <c r="C10" s="23">
        <v>13296</v>
      </c>
      <c r="D10" s="23"/>
      <c r="E10" s="23" t="s">
        <v>59</v>
      </c>
      <c r="F10" s="23">
        <v>6994</v>
      </c>
      <c r="G10" s="23">
        <v>4324</v>
      </c>
      <c r="H10" s="23" t="s">
        <v>60</v>
      </c>
      <c r="I10" s="23" t="s">
        <v>61</v>
      </c>
      <c r="J10" s="23"/>
      <c r="K10" s="23" t="s">
        <v>62</v>
      </c>
      <c r="L10" s="23" t="s">
        <v>63</v>
      </c>
      <c r="M10" s="23" t="s">
        <v>64</v>
      </c>
      <c r="N10" s="23" t="s">
        <v>65</v>
      </c>
      <c r="O10" s="23" t="s">
        <v>66</v>
      </c>
      <c r="P10" s="23" t="s">
        <v>67</v>
      </c>
      <c r="Q10" s="23" t="s">
        <v>68</v>
      </c>
      <c r="R10" s="23" t="s">
        <v>69</v>
      </c>
      <c r="S10" s="23">
        <v>21499</v>
      </c>
    </row>
    <row r="11" spans="1:19">
      <c r="A11" s="59" t="s">
        <v>24</v>
      </c>
      <c r="B11" s="23">
        <v>6254</v>
      </c>
      <c r="C11" s="23">
        <v>11814</v>
      </c>
      <c r="D11" s="23"/>
      <c r="E11" s="23" t="s">
        <v>70</v>
      </c>
      <c r="F11" s="23">
        <v>3871</v>
      </c>
      <c r="G11" s="23" t="s">
        <v>71</v>
      </c>
      <c r="H11" s="23" t="s">
        <v>71</v>
      </c>
      <c r="I11" s="23" t="s">
        <v>72</v>
      </c>
      <c r="J11" s="23"/>
      <c r="K11" s="23">
        <v>7045</v>
      </c>
      <c r="L11" s="23">
        <v>2791</v>
      </c>
      <c r="M11" s="23" t="s">
        <v>73</v>
      </c>
      <c r="N11" s="23" t="s">
        <v>74</v>
      </c>
      <c r="O11" s="23" t="s">
        <v>75</v>
      </c>
      <c r="P11" s="23" t="s">
        <v>76</v>
      </c>
      <c r="Q11" s="23" t="s">
        <v>77</v>
      </c>
      <c r="R11" s="23" t="s">
        <v>78</v>
      </c>
      <c r="S11" s="23">
        <v>17872</v>
      </c>
    </row>
    <row r="12" spans="1:19">
      <c r="A12" s="59" t="s">
        <v>25</v>
      </c>
      <c r="B12" s="23" t="s">
        <v>79</v>
      </c>
      <c r="C12" s="23">
        <v>6142</v>
      </c>
      <c r="D12" s="23"/>
      <c r="E12" s="23" t="s">
        <v>80</v>
      </c>
      <c r="F12" s="23" t="s">
        <v>81</v>
      </c>
      <c r="G12" s="23" t="s">
        <v>82</v>
      </c>
      <c r="H12" s="23" t="s">
        <v>83</v>
      </c>
      <c r="I12" s="23" t="s">
        <v>84</v>
      </c>
      <c r="J12" s="23"/>
      <c r="K12" s="23" t="s">
        <v>85</v>
      </c>
      <c r="L12" s="23" t="s">
        <v>86</v>
      </c>
      <c r="M12" s="23" t="s">
        <v>87</v>
      </c>
      <c r="N12" s="27" t="s">
        <v>88</v>
      </c>
      <c r="O12" s="27" t="s">
        <v>89</v>
      </c>
      <c r="P12" s="23" t="s">
        <v>90</v>
      </c>
      <c r="Q12" s="27" t="s">
        <v>91</v>
      </c>
      <c r="R12" s="27" t="s">
        <v>92</v>
      </c>
      <c r="S12" s="23">
        <v>8982</v>
      </c>
    </row>
    <row r="13" spans="1:19">
      <c r="A13" s="59" t="s">
        <v>27</v>
      </c>
      <c r="B13" s="23" t="s">
        <v>93</v>
      </c>
      <c r="C13" s="23" t="s">
        <v>94</v>
      </c>
      <c r="D13" s="23"/>
      <c r="E13" s="23" t="s">
        <v>95</v>
      </c>
      <c r="F13" s="23" t="s">
        <v>96</v>
      </c>
      <c r="G13" s="23" t="s">
        <v>97</v>
      </c>
      <c r="H13" s="23" t="s">
        <v>98</v>
      </c>
      <c r="I13" s="23" t="s">
        <v>99</v>
      </c>
      <c r="J13" s="23"/>
      <c r="K13" s="23" t="s">
        <v>100</v>
      </c>
      <c r="L13" s="23" t="s">
        <v>101</v>
      </c>
      <c r="M13" s="23" t="s">
        <v>102</v>
      </c>
      <c r="N13" s="23" t="s">
        <v>103</v>
      </c>
      <c r="O13" s="23" t="s">
        <v>104</v>
      </c>
      <c r="P13" s="23" t="s">
        <v>105</v>
      </c>
      <c r="Q13" s="23" t="s">
        <v>106</v>
      </c>
      <c r="R13" s="23" t="s">
        <v>107</v>
      </c>
      <c r="S13" s="23">
        <v>6429</v>
      </c>
    </row>
    <row r="14" spans="1:19">
      <c r="A14" s="59" t="s">
        <v>33</v>
      </c>
      <c r="B14" s="23">
        <v>5083</v>
      </c>
      <c r="C14" s="23">
        <v>7883</v>
      </c>
      <c r="D14" s="23"/>
      <c r="E14" s="23" t="s">
        <v>108</v>
      </c>
      <c r="F14" s="23" t="s">
        <v>109</v>
      </c>
      <c r="G14" s="23" t="s">
        <v>110</v>
      </c>
      <c r="H14" s="23" t="s">
        <v>111</v>
      </c>
      <c r="I14" s="23" t="s">
        <v>112</v>
      </c>
      <c r="J14" s="23"/>
      <c r="K14" s="23" t="s">
        <v>113</v>
      </c>
      <c r="L14" s="23" t="s">
        <v>114</v>
      </c>
      <c r="M14" s="23" t="s">
        <v>115</v>
      </c>
      <c r="N14" s="23" t="s">
        <v>116</v>
      </c>
      <c r="O14" s="23" t="s">
        <v>117</v>
      </c>
      <c r="P14" s="23" t="s">
        <v>118</v>
      </c>
      <c r="Q14" s="23" t="s">
        <v>119</v>
      </c>
      <c r="R14" s="23" t="s">
        <v>120</v>
      </c>
      <c r="S14" s="28">
        <v>13320</v>
      </c>
    </row>
    <row r="15" spans="1:19" ht="15.75" thickBot="1">
      <c r="A15" s="60" t="s">
        <v>28</v>
      </c>
      <c r="B15" s="30">
        <v>209631</v>
      </c>
      <c r="C15" s="30">
        <v>223986</v>
      </c>
      <c r="D15" s="30"/>
      <c r="E15" s="30">
        <v>129691</v>
      </c>
      <c r="F15" s="30">
        <v>93666</v>
      </c>
      <c r="G15" s="29">
        <v>65415</v>
      </c>
      <c r="H15" s="29">
        <v>65359</v>
      </c>
      <c r="I15" s="29">
        <v>79316</v>
      </c>
      <c r="J15" s="29"/>
      <c r="K15" s="29">
        <v>173784</v>
      </c>
      <c r="L15" s="29">
        <v>39132</v>
      </c>
      <c r="M15" s="29">
        <v>120825</v>
      </c>
      <c r="N15" s="29">
        <v>40126</v>
      </c>
      <c r="O15" s="29">
        <v>24650</v>
      </c>
      <c r="P15" s="29">
        <v>19234</v>
      </c>
      <c r="Q15" s="29">
        <v>5241</v>
      </c>
      <c r="R15" s="29">
        <v>11111</v>
      </c>
      <c r="S15" s="29">
        <v>433596</v>
      </c>
    </row>
    <row r="16" spans="1:19">
      <c r="A16" s="12"/>
      <c r="B16" s="320" t="s">
        <v>121</v>
      </c>
      <c r="C16" s="320"/>
      <c r="D16" s="320"/>
      <c r="E16" s="320"/>
      <c r="F16" s="320"/>
      <c r="G16" s="320"/>
      <c r="H16" s="320"/>
      <c r="I16" s="320"/>
      <c r="J16" s="320"/>
      <c r="K16" s="320"/>
      <c r="L16" s="320"/>
      <c r="M16" s="320"/>
      <c r="N16" s="320"/>
      <c r="O16" s="320"/>
      <c r="P16" s="320"/>
      <c r="Q16" s="320"/>
      <c r="R16" s="320"/>
      <c r="S16" s="320"/>
    </row>
    <row r="17" spans="1:21" ht="25.5" customHeight="1">
      <c r="A17" s="57" t="s">
        <v>20</v>
      </c>
      <c r="B17" s="2"/>
      <c r="C17" s="2"/>
      <c r="D17" s="2"/>
      <c r="E17" s="2"/>
      <c r="F17" s="2"/>
      <c r="G17" s="2"/>
      <c r="H17" s="2"/>
      <c r="I17" s="2"/>
      <c r="J17" s="2"/>
      <c r="K17" s="2"/>
      <c r="L17" s="2"/>
      <c r="M17" s="2"/>
      <c r="N17" s="2"/>
      <c r="O17" s="2"/>
      <c r="P17" s="2"/>
      <c r="Q17" s="2"/>
      <c r="R17" s="2"/>
      <c r="S17" s="2"/>
    </row>
    <row r="18" spans="1:21">
      <c r="A18" s="58" t="s">
        <v>21</v>
      </c>
      <c r="B18" s="10">
        <v>11.1</v>
      </c>
      <c r="C18" s="10">
        <v>16.7</v>
      </c>
      <c r="D18" s="10"/>
      <c r="E18" s="10">
        <v>10</v>
      </c>
      <c r="F18" s="10">
        <v>15.5</v>
      </c>
      <c r="G18" s="10">
        <v>17.600000000000001</v>
      </c>
      <c r="H18" s="10">
        <v>16.8</v>
      </c>
      <c r="I18" s="10">
        <v>12.6</v>
      </c>
      <c r="J18" s="10"/>
      <c r="K18" s="10">
        <v>12.4</v>
      </c>
      <c r="L18" s="10">
        <v>22</v>
      </c>
      <c r="M18" s="10">
        <v>10.5</v>
      </c>
      <c r="N18" s="10">
        <v>16.2</v>
      </c>
      <c r="O18" s="10">
        <v>24</v>
      </c>
      <c r="P18" s="10">
        <v>13.5</v>
      </c>
      <c r="Q18" s="10">
        <v>23.1</v>
      </c>
      <c r="R18" s="13" t="s">
        <v>122</v>
      </c>
      <c r="S18" s="10">
        <v>13.9</v>
      </c>
      <c r="U18" s="3"/>
    </row>
    <row r="19" spans="1:21">
      <c r="A19" s="58" t="s">
        <v>22</v>
      </c>
      <c r="B19" s="10">
        <v>89.1</v>
      </c>
      <c r="C19" s="10">
        <v>83.3</v>
      </c>
      <c r="D19" s="10"/>
      <c r="E19" s="10">
        <v>89.8</v>
      </c>
      <c r="F19" s="10">
        <v>85</v>
      </c>
      <c r="G19" s="10">
        <v>82.1</v>
      </c>
      <c r="H19" s="10">
        <v>82.4</v>
      </c>
      <c r="I19" s="10">
        <v>88</v>
      </c>
      <c r="J19" s="10"/>
      <c r="K19" s="10">
        <v>87.8</v>
      </c>
      <c r="L19" s="10">
        <v>78.3</v>
      </c>
      <c r="M19" s="10">
        <v>89.1</v>
      </c>
      <c r="N19" s="10">
        <v>84.8</v>
      </c>
      <c r="O19" s="10">
        <v>76.400000000000006</v>
      </c>
      <c r="P19" s="10">
        <v>87</v>
      </c>
      <c r="Q19" s="10">
        <v>76.900000000000006</v>
      </c>
      <c r="R19" s="10">
        <v>91.9</v>
      </c>
      <c r="S19" s="10">
        <v>86</v>
      </c>
      <c r="U19" s="3"/>
    </row>
    <row r="20" spans="1:21">
      <c r="A20" s="57" t="s">
        <v>1</v>
      </c>
      <c r="B20" s="61">
        <v>209631</v>
      </c>
      <c r="C20" s="61">
        <v>223986</v>
      </c>
      <c r="D20" s="61"/>
      <c r="E20" s="62">
        <v>129691</v>
      </c>
      <c r="F20" s="62">
        <v>93666</v>
      </c>
      <c r="G20" s="62">
        <v>65415</v>
      </c>
      <c r="H20" s="62">
        <v>65359</v>
      </c>
      <c r="I20" s="62">
        <v>79316</v>
      </c>
      <c r="J20" s="62"/>
      <c r="K20" s="62">
        <v>173784</v>
      </c>
      <c r="L20" s="62">
        <v>39132</v>
      </c>
      <c r="M20" s="62">
        <v>120825</v>
      </c>
      <c r="N20" s="62">
        <v>40126</v>
      </c>
      <c r="O20" s="62">
        <v>24650</v>
      </c>
      <c r="P20" s="62">
        <v>19234</v>
      </c>
      <c r="Q20" s="62">
        <v>5241</v>
      </c>
      <c r="R20" s="62">
        <v>11111</v>
      </c>
      <c r="S20" s="62">
        <v>433596</v>
      </c>
      <c r="U20" s="3"/>
    </row>
    <row r="21" spans="1:21" ht="26.25" customHeight="1">
      <c r="A21" s="57" t="s">
        <v>58</v>
      </c>
      <c r="B21" s="10"/>
      <c r="C21" s="10"/>
      <c r="D21" s="10"/>
      <c r="E21" s="44"/>
      <c r="F21" s="44"/>
      <c r="G21" s="44"/>
      <c r="H21" s="44"/>
      <c r="I21" s="44"/>
      <c r="J21" s="44"/>
      <c r="K21" s="44"/>
      <c r="L21" s="44"/>
      <c r="M21" s="44"/>
      <c r="N21" s="44"/>
      <c r="O21" s="44"/>
      <c r="P21" s="44"/>
      <c r="Q21" s="44"/>
      <c r="R21" s="44"/>
      <c r="S21" s="44"/>
    </row>
    <row r="22" spans="1:21">
      <c r="A22" s="59" t="s">
        <v>23</v>
      </c>
      <c r="B22" s="13">
        <v>37.1</v>
      </c>
      <c r="C22" s="13">
        <v>35.5</v>
      </c>
      <c r="D22" s="13"/>
      <c r="E22" s="13" t="s">
        <v>123</v>
      </c>
      <c r="F22" s="13">
        <v>48.3</v>
      </c>
      <c r="G22" s="13">
        <v>37.4</v>
      </c>
      <c r="H22" s="13" t="s">
        <v>124</v>
      </c>
      <c r="I22" s="13" t="s">
        <v>125</v>
      </c>
      <c r="J22" s="13"/>
      <c r="K22" s="13">
        <v>40.700000000000003</v>
      </c>
      <c r="L22" s="13">
        <v>24.4</v>
      </c>
      <c r="M22" s="13">
        <v>34.6</v>
      </c>
      <c r="N22" s="13" t="s">
        <v>126</v>
      </c>
      <c r="O22" s="13">
        <v>45.8</v>
      </c>
      <c r="P22" s="13">
        <v>26.9</v>
      </c>
      <c r="Q22" s="13" t="s">
        <v>127</v>
      </c>
      <c r="R22" s="13">
        <v>57.1</v>
      </c>
      <c r="S22" s="13">
        <v>35.700000000000003</v>
      </c>
      <c r="U22" s="3"/>
    </row>
    <row r="23" spans="1:21">
      <c r="A23" s="59" t="s">
        <v>24</v>
      </c>
      <c r="B23" s="13">
        <v>27.2</v>
      </c>
      <c r="C23" s="13">
        <v>31.5</v>
      </c>
      <c r="D23" s="13"/>
      <c r="E23" s="13">
        <v>40.799999999999997</v>
      </c>
      <c r="F23" s="13">
        <v>26.9</v>
      </c>
      <c r="G23" s="13">
        <v>27</v>
      </c>
      <c r="H23" s="13">
        <v>28.2</v>
      </c>
      <c r="I23" s="13">
        <v>19</v>
      </c>
      <c r="J23" s="13"/>
      <c r="K23" s="13">
        <v>32.4</v>
      </c>
      <c r="L23" s="13">
        <v>32.6</v>
      </c>
      <c r="M23" s="13">
        <v>31.5</v>
      </c>
      <c r="N23" s="13" t="s">
        <v>128</v>
      </c>
      <c r="O23" s="13" t="s">
        <v>123</v>
      </c>
      <c r="P23" s="13">
        <v>34.6</v>
      </c>
      <c r="Q23" s="13" t="s">
        <v>129</v>
      </c>
      <c r="R23" s="13" t="s">
        <v>130</v>
      </c>
      <c r="S23" s="13">
        <v>29.7</v>
      </c>
      <c r="U23" s="3"/>
    </row>
    <row r="24" spans="1:21">
      <c r="A24" s="59" t="s">
        <v>25</v>
      </c>
      <c r="B24" s="13">
        <v>11.6</v>
      </c>
      <c r="C24" s="13">
        <v>16.3</v>
      </c>
      <c r="D24" s="13"/>
      <c r="E24" s="13" t="s">
        <v>131</v>
      </c>
      <c r="F24" s="13" t="s">
        <v>29</v>
      </c>
      <c r="G24" s="13" t="s">
        <v>132</v>
      </c>
      <c r="H24" s="13" t="s">
        <v>133</v>
      </c>
      <c r="I24" s="13" t="s">
        <v>134</v>
      </c>
      <c r="J24" s="13"/>
      <c r="K24" s="13" t="s">
        <v>135</v>
      </c>
      <c r="L24" s="13" t="s">
        <v>136</v>
      </c>
      <c r="M24" s="13" t="s">
        <v>137</v>
      </c>
      <c r="N24" s="13" t="s">
        <v>138</v>
      </c>
      <c r="O24" s="13" t="s">
        <v>139</v>
      </c>
      <c r="P24" s="13" t="s">
        <v>138</v>
      </c>
      <c r="Q24" s="63">
        <v>0</v>
      </c>
      <c r="R24" s="63" t="s">
        <v>140</v>
      </c>
      <c r="S24" s="13">
        <v>15</v>
      </c>
      <c r="U24" s="3"/>
    </row>
    <row r="25" spans="1:21">
      <c r="A25" s="59" t="s">
        <v>27</v>
      </c>
      <c r="B25" s="13" t="s">
        <v>141</v>
      </c>
      <c r="C25" s="13">
        <v>12.5</v>
      </c>
      <c r="D25" s="13"/>
      <c r="E25" s="13" t="s">
        <v>142</v>
      </c>
      <c r="F25" s="13" t="s">
        <v>143</v>
      </c>
      <c r="G25" s="13" t="s">
        <v>144</v>
      </c>
      <c r="H25" s="13" t="s">
        <v>145</v>
      </c>
      <c r="I25" s="13" t="s">
        <v>146</v>
      </c>
      <c r="J25" s="13"/>
      <c r="K25" s="13" t="s">
        <v>147</v>
      </c>
      <c r="L25" s="13" t="s">
        <v>148</v>
      </c>
      <c r="M25" s="13" t="s">
        <v>146</v>
      </c>
      <c r="N25" s="13" t="s">
        <v>149</v>
      </c>
      <c r="O25" s="13" t="s">
        <v>150</v>
      </c>
      <c r="P25" s="13" t="s">
        <v>151</v>
      </c>
      <c r="Q25" s="13" t="s">
        <v>152</v>
      </c>
      <c r="R25" s="13" t="s">
        <v>130</v>
      </c>
      <c r="S25" s="13">
        <v>10.6</v>
      </c>
      <c r="U25" s="3"/>
    </row>
    <row r="26" spans="1:21">
      <c r="A26" s="59" t="s">
        <v>33</v>
      </c>
      <c r="B26" s="13">
        <v>22</v>
      </c>
      <c r="C26" s="13">
        <v>21.1</v>
      </c>
      <c r="D26" s="13"/>
      <c r="E26" s="13" t="s">
        <v>36</v>
      </c>
      <c r="F26" s="13" t="s">
        <v>143</v>
      </c>
      <c r="G26" s="13">
        <v>26.1</v>
      </c>
      <c r="H26" s="13" t="s">
        <v>153</v>
      </c>
      <c r="I26" s="13">
        <v>27</v>
      </c>
      <c r="J26" s="13"/>
      <c r="K26" s="13" t="s">
        <v>154</v>
      </c>
      <c r="L26" s="13" t="s">
        <v>155</v>
      </c>
      <c r="M26" s="13">
        <v>31.5</v>
      </c>
      <c r="N26" s="13" t="s">
        <v>156</v>
      </c>
      <c r="O26" s="13" t="s">
        <v>157</v>
      </c>
      <c r="P26" s="13" t="s">
        <v>158</v>
      </c>
      <c r="Q26" s="13" t="s">
        <v>159</v>
      </c>
      <c r="R26" s="13" t="s">
        <v>130</v>
      </c>
      <c r="S26" s="13">
        <v>22.1</v>
      </c>
      <c r="U26" s="3"/>
    </row>
    <row r="27" spans="1:21" ht="26.25" customHeight="1" thickBot="1">
      <c r="A27" s="64" t="s">
        <v>30</v>
      </c>
      <c r="B27" s="65">
        <v>23223</v>
      </c>
      <c r="C27" s="65">
        <v>37482</v>
      </c>
      <c r="D27" s="65"/>
      <c r="E27" s="65">
        <v>12954</v>
      </c>
      <c r="F27" s="65">
        <v>14480</v>
      </c>
      <c r="G27" s="65">
        <v>11502</v>
      </c>
      <c r="H27" s="65">
        <v>10964</v>
      </c>
      <c r="I27" s="65">
        <v>9975</v>
      </c>
      <c r="J27" s="65"/>
      <c r="K27" s="65">
        <v>21571</v>
      </c>
      <c r="L27" s="65">
        <v>8568</v>
      </c>
      <c r="M27" s="65">
        <v>12716</v>
      </c>
      <c r="N27" s="65">
        <v>6515</v>
      </c>
      <c r="O27" s="65">
        <v>5878</v>
      </c>
      <c r="P27" s="65">
        <v>2640</v>
      </c>
      <c r="Q27" s="65">
        <v>1202</v>
      </c>
      <c r="R27" s="65" t="s">
        <v>57</v>
      </c>
      <c r="S27" s="65">
        <v>60212</v>
      </c>
      <c r="U27" s="3"/>
    </row>
    <row r="28" spans="1:21">
      <c r="A28" s="66" t="s">
        <v>31</v>
      </c>
    </row>
    <row r="29" spans="1:21">
      <c r="A29" s="66" t="s">
        <v>32</v>
      </c>
    </row>
    <row r="30" spans="1:21">
      <c r="A30" s="66" t="s">
        <v>34</v>
      </c>
    </row>
    <row r="31" spans="1:21">
      <c r="A31" s="66" t="s">
        <v>37</v>
      </c>
    </row>
    <row r="32" spans="1:21" ht="15" customHeight="1">
      <c r="A32" s="4" t="s">
        <v>160</v>
      </c>
      <c r="B32" s="21"/>
      <c r="C32" s="21"/>
      <c r="D32" s="21"/>
      <c r="E32" s="21"/>
      <c r="F32" s="21"/>
      <c r="G32" s="21"/>
      <c r="H32" s="21"/>
    </row>
    <row r="33" spans="1:8" ht="15" customHeight="1">
      <c r="A33" s="54" t="s">
        <v>161</v>
      </c>
      <c r="B33" s="21"/>
      <c r="C33" s="21"/>
      <c r="D33" s="21"/>
      <c r="E33" s="21"/>
      <c r="F33" s="21"/>
      <c r="G33" s="21"/>
      <c r="H33" s="21"/>
    </row>
    <row r="34" spans="1:8">
      <c r="B34" s="19"/>
      <c r="C34" s="19"/>
      <c r="D34" s="19"/>
    </row>
    <row r="35" spans="1:8">
      <c r="A35" s="11" t="s">
        <v>56</v>
      </c>
      <c r="B35" s="19"/>
      <c r="C35" s="19"/>
      <c r="D35" s="19"/>
    </row>
    <row r="36" spans="1:8">
      <c r="A36" s="18"/>
      <c r="B36" s="19"/>
      <c r="C36" s="19"/>
      <c r="D36" s="19"/>
    </row>
    <row r="37" spans="1:8">
      <c r="A37" s="19"/>
    </row>
  </sheetData>
  <mergeCells count="6">
    <mergeCell ref="A1:S1"/>
    <mergeCell ref="B2:C2"/>
    <mergeCell ref="E2:I2"/>
    <mergeCell ref="K2:R2"/>
    <mergeCell ref="B4:R4"/>
    <mergeCell ref="B16:S16"/>
  </mergeCells>
  <hyperlinks>
    <hyperlink ref="A35" location="Contents!A1" display="Link to Contents"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6CB5F-4B7E-4B5D-84C1-7D77C5106A24}">
  <sheetPr codeName="Sheet9">
    <tabColor rgb="FF00B050"/>
  </sheetPr>
  <dimension ref="A1:L27"/>
  <sheetViews>
    <sheetView zoomScaleNormal="100" workbookViewId="0">
      <selection sqref="A1:K1"/>
    </sheetView>
  </sheetViews>
  <sheetFormatPr defaultColWidth="9.140625" defaultRowHeight="15"/>
  <cols>
    <col min="1" max="1" width="40.28515625" customWidth="1"/>
    <col min="2" max="3" width="9.5703125" bestFit="1" customWidth="1"/>
    <col min="4" max="4" width="2.85546875" customWidth="1"/>
    <col min="5" max="5" width="9.85546875" bestFit="1" customWidth="1"/>
    <col min="6" max="9" width="9.28515625" bestFit="1" customWidth="1"/>
    <col min="10" max="10" width="2.85546875" customWidth="1"/>
    <col min="11" max="11" width="9.85546875" bestFit="1" customWidth="1"/>
  </cols>
  <sheetData>
    <row r="1" spans="1:12" ht="35.25" customHeight="1" thickBot="1">
      <c r="A1" s="311" t="s">
        <v>188</v>
      </c>
      <c r="B1" s="311"/>
      <c r="C1" s="311"/>
      <c r="D1" s="311"/>
      <c r="E1" s="311"/>
      <c r="F1" s="311"/>
      <c r="G1" s="311"/>
      <c r="H1" s="311"/>
      <c r="I1" s="311"/>
      <c r="J1" s="311"/>
      <c r="K1" s="311"/>
    </row>
    <row r="2" spans="1:12" ht="15.75" thickBot="1">
      <c r="A2" s="12"/>
      <c r="B2" s="312" t="s">
        <v>5</v>
      </c>
      <c r="C2" s="323"/>
      <c r="D2" s="73"/>
      <c r="E2" s="312" t="s">
        <v>6</v>
      </c>
      <c r="F2" s="323"/>
      <c r="G2" s="323"/>
      <c r="H2" s="323"/>
      <c r="I2" s="323"/>
      <c r="J2" s="73"/>
      <c r="K2" s="1"/>
    </row>
    <row r="3" spans="1:12" s="53" customFormat="1" ht="15.75" thickBot="1">
      <c r="A3" s="74"/>
      <c r="B3" s="75" t="s">
        <v>8</v>
      </c>
      <c r="C3" s="75" t="s">
        <v>9</v>
      </c>
      <c r="D3" s="75"/>
      <c r="E3" s="75" t="s">
        <v>173</v>
      </c>
      <c r="F3" s="75" t="s">
        <v>174</v>
      </c>
      <c r="G3" s="75" t="s">
        <v>175</v>
      </c>
      <c r="H3" s="75" t="s">
        <v>176</v>
      </c>
      <c r="I3" s="75" t="s">
        <v>10</v>
      </c>
      <c r="J3" s="75"/>
      <c r="K3" s="76" t="s">
        <v>35</v>
      </c>
      <c r="L3" s="55"/>
    </row>
    <row r="4" spans="1:12">
      <c r="A4" s="14"/>
      <c r="B4" s="324" t="s">
        <v>19</v>
      </c>
      <c r="C4" s="324"/>
      <c r="D4" s="324"/>
      <c r="E4" s="324"/>
      <c r="F4" s="324"/>
      <c r="G4" s="324"/>
      <c r="H4" s="324"/>
      <c r="I4" s="324"/>
      <c r="J4" s="324"/>
      <c r="K4" s="324"/>
    </row>
    <row r="5" spans="1:12" ht="26.25" customHeight="1">
      <c r="A5" s="77" t="s">
        <v>177</v>
      </c>
      <c r="B5" s="7"/>
      <c r="C5" s="7"/>
      <c r="D5" s="7"/>
      <c r="E5" s="7"/>
      <c r="F5" s="7"/>
      <c r="G5" s="7"/>
      <c r="H5" s="7"/>
      <c r="I5" s="7"/>
      <c r="J5" s="7"/>
      <c r="K5" s="7"/>
      <c r="L5" s="78"/>
    </row>
    <row r="6" spans="1:12" ht="24" customHeight="1">
      <c r="A6" s="14" t="s">
        <v>178</v>
      </c>
      <c r="B6" s="79">
        <v>22068</v>
      </c>
      <c r="C6" s="79">
        <v>37477</v>
      </c>
      <c r="D6" s="79"/>
      <c r="E6" s="79">
        <v>7466</v>
      </c>
      <c r="F6" s="79">
        <v>8018</v>
      </c>
      <c r="G6" s="79">
        <v>6544</v>
      </c>
      <c r="H6" s="79">
        <v>13101</v>
      </c>
      <c r="I6" s="79">
        <v>24243</v>
      </c>
      <c r="J6" s="79"/>
      <c r="K6" s="79">
        <v>59246</v>
      </c>
      <c r="L6" s="78"/>
    </row>
    <row r="7" spans="1:12" ht="15" customHeight="1">
      <c r="A7" s="47" t="s">
        <v>179</v>
      </c>
      <c r="B7" s="79">
        <v>16873</v>
      </c>
      <c r="C7" s="79">
        <v>15738</v>
      </c>
      <c r="D7" s="79"/>
      <c r="E7" s="79">
        <v>10107</v>
      </c>
      <c r="F7" s="79">
        <v>10942</v>
      </c>
      <c r="G7" s="79">
        <v>5056</v>
      </c>
      <c r="H7" s="79">
        <v>3547</v>
      </c>
      <c r="I7" s="79">
        <v>3816</v>
      </c>
      <c r="J7" s="79"/>
      <c r="K7" s="79">
        <v>32755</v>
      </c>
      <c r="L7" s="78"/>
    </row>
    <row r="8" spans="1:12" ht="15" customHeight="1">
      <c r="A8" s="47" t="s">
        <v>180</v>
      </c>
      <c r="B8" s="79">
        <v>73050</v>
      </c>
      <c r="C8" s="79">
        <v>82769</v>
      </c>
      <c r="D8" s="79"/>
      <c r="E8" s="79">
        <v>33179</v>
      </c>
      <c r="F8" s="79">
        <v>29179</v>
      </c>
      <c r="G8" s="79">
        <v>27508</v>
      </c>
      <c r="H8" s="79">
        <v>29381</v>
      </c>
      <c r="I8" s="79">
        <v>37177</v>
      </c>
      <c r="J8" s="79"/>
      <c r="K8" s="79">
        <v>155653</v>
      </c>
      <c r="L8" s="78"/>
    </row>
    <row r="9" spans="1:12" ht="27" customHeight="1">
      <c r="A9" s="47" t="s">
        <v>181</v>
      </c>
      <c r="B9" s="79">
        <v>97963</v>
      </c>
      <c r="C9" s="79">
        <v>87963</v>
      </c>
      <c r="D9" s="79"/>
      <c r="E9" s="79">
        <v>79326</v>
      </c>
      <c r="F9" s="79">
        <v>46760</v>
      </c>
      <c r="G9" s="79">
        <v>26269</v>
      </c>
      <c r="H9" s="79">
        <v>19171</v>
      </c>
      <c r="I9" s="79">
        <v>14537</v>
      </c>
      <c r="J9" s="79"/>
      <c r="K9" s="79">
        <v>185583</v>
      </c>
      <c r="L9" s="80"/>
    </row>
    <row r="10" spans="1:12" s="83" customFormat="1" ht="15.75" thickBot="1">
      <c r="A10" s="81" t="s">
        <v>1</v>
      </c>
      <c r="B10" s="82">
        <v>209631</v>
      </c>
      <c r="C10" s="82">
        <v>223986</v>
      </c>
      <c r="D10" s="82"/>
      <c r="E10" s="82">
        <v>129691</v>
      </c>
      <c r="F10" s="82">
        <v>93666</v>
      </c>
      <c r="G10" s="82">
        <v>65415</v>
      </c>
      <c r="H10" s="82">
        <v>65359</v>
      </c>
      <c r="I10" s="82">
        <v>79316</v>
      </c>
      <c r="J10" s="82"/>
      <c r="K10" s="82">
        <v>433596</v>
      </c>
      <c r="L10" s="80"/>
    </row>
    <row r="11" spans="1:12">
      <c r="A11" s="57"/>
      <c r="B11" s="325" t="s">
        <v>121</v>
      </c>
      <c r="C11" s="325"/>
      <c r="D11" s="325"/>
      <c r="E11" s="325"/>
      <c r="F11" s="325"/>
      <c r="G11" s="325"/>
      <c r="H11" s="325"/>
      <c r="I11" s="325"/>
      <c r="J11" s="325"/>
      <c r="K11" s="325"/>
    </row>
    <row r="12" spans="1:12" ht="26.25" customHeight="1">
      <c r="A12" s="77" t="s">
        <v>177</v>
      </c>
      <c r="B12" s="7"/>
      <c r="C12" s="7"/>
      <c r="D12" s="7"/>
      <c r="E12" s="7"/>
      <c r="F12" s="7"/>
      <c r="G12" s="7"/>
      <c r="H12" s="7"/>
      <c r="I12" s="7"/>
      <c r="J12" s="7"/>
      <c r="K12" s="7"/>
    </row>
    <row r="13" spans="1:12" ht="25.5" customHeight="1">
      <c r="A13" s="58" t="s">
        <v>178</v>
      </c>
      <c r="B13" s="10">
        <v>10.5</v>
      </c>
      <c r="C13" s="10">
        <v>16.7</v>
      </c>
      <c r="D13" s="10"/>
      <c r="E13" s="10">
        <v>5.8</v>
      </c>
      <c r="F13" s="10">
        <v>8.6</v>
      </c>
      <c r="G13" s="10">
        <v>10</v>
      </c>
      <c r="H13" s="10">
        <v>20</v>
      </c>
      <c r="I13" s="10">
        <v>30.6</v>
      </c>
      <c r="J13" s="10"/>
      <c r="K13" s="10">
        <v>13.7</v>
      </c>
    </row>
    <row r="14" spans="1:12" ht="15" customHeight="1">
      <c r="A14" s="84" t="s">
        <v>179</v>
      </c>
      <c r="B14" s="10">
        <v>8</v>
      </c>
      <c r="C14" s="10">
        <v>7</v>
      </c>
      <c r="D14" s="10"/>
      <c r="E14" s="10">
        <v>7.8</v>
      </c>
      <c r="F14" s="10">
        <v>11.7</v>
      </c>
      <c r="G14" s="10">
        <v>7.7</v>
      </c>
      <c r="H14" s="10">
        <v>5.4</v>
      </c>
      <c r="I14" s="10">
        <v>4.8</v>
      </c>
      <c r="J14" s="10"/>
      <c r="K14" s="10">
        <v>7.6</v>
      </c>
    </row>
    <row r="15" spans="1:12" ht="15" customHeight="1">
      <c r="A15" s="84" t="s">
        <v>180</v>
      </c>
      <c r="B15" s="10">
        <v>34.799999999999997</v>
      </c>
      <c r="C15" s="10">
        <v>37</v>
      </c>
      <c r="D15" s="10"/>
      <c r="E15" s="10">
        <v>25.6</v>
      </c>
      <c r="F15" s="10">
        <v>31.2</v>
      </c>
      <c r="G15" s="10">
        <v>42.1</v>
      </c>
      <c r="H15" s="10">
        <v>45</v>
      </c>
      <c r="I15" s="10">
        <v>46.9</v>
      </c>
      <c r="J15" s="10"/>
      <c r="K15" s="10">
        <v>35.9</v>
      </c>
    </row>
    <row r="16" spans="1:12" ht="22.5">
      <c r="A16" s="84" t="s">
        <v>181</v>
      </c>
      <c r="B16" s="10">
        <v>46.7</v>
      </c>
      <c r="C16" s="10">
        <v>39.299999999999997</v>
      </c>
      <c r="D16" s="10"/>
      <c r="E16" s="10">
        <v>61.2</v>
      </c>
      <c r="F16" s="10">
        <v>49.9</v>
      </c>
      <c r="G16" s="10">
        <v>40.200000000000003</v>
      </c>
      <c r="H16" s="10">
        <v>29.3</v>
      </c>
      <c r="I16" s="10">
        <v>18.3</v>
      </c>
      <c r="J16" s="10"/>
      <c r="K16" s="10">
        <v>42.8</v>
      </c>
    </row>
    <row r="17" spans="1:11" ht="15.75" thickBot="1">
      <c r="A17" s="85" t="s">
        <v>1</v>
      </c>
      <c r="B17" s="86">
        <v>100</v>
      </c>
      <c r="C17" s="86">
        <v>100</v>
      </c>
      <c r="D17" s="86"/>
      <c r="E17" s="86">
        <v>100</v>
      </c>
      <c r="F17" s="86">
        <v>100</v>
      </c>
      <c r="G17" s="86">
        <v>100</v>
      </c>
      <c r="H17" s="86">
        <v>100</v>
      </c>
      <c r="I17" s="86">
        <v>100</v>
      </c>
      <c r="J17" s="86"/>
      <c r="K17" s="86">
        <v>100</v>
      </c>
    </row>
    <row r="18" spans="1:11">
      <c r="A18" s="87"/>
      <c r="B18" s="321" t="s">
        <v>182</v>
      </c>
      <c r="C18" s="322"/>
      <c r="D18" s="322"/>
      <c r="E18" s="322"/>
      <c r="F18" s="322"/>
      <c r="G18" s="322"/>
      <c r="H18" s="322"/>
      <c r="I18" s="322"/>
      <c r="J18" s="322"/>
      <c r="K18" s="322"/>
    </row>
    <row r="19" spans="1:11" ht="24" customHeight="1">
      <c r="A19" s="84" t="s">
        <v>183</v>
      </c>
      <c r="B19" s="10">
        <v>2.8</v>
      </c>
      <c r="C19" s="10">
        <v>2.7</v>
      </c>
      <c r="D19" s="10"/>
      <c r="E19" s="10">
        <v>1.9</v>
      </c>
      <c r="F19" s="10">
        <v>1.9</v>
      </c>
      <c r="G19" s="10">
        <v>2.5</v>
      </c>
      <c r="H19" s="10">
        <v>2.9</v>
      </c>
      <c r="I19" s="10">
        <v>4</v>
      </c>
      <c r="J19" s="10"/>
      <c r="K19" s="10">
        <v>2.7</v>
      </c>
    </row>
    <row r="20" spans="1:11" ht="24.75" customHeight="1">
      <c r="A20" s="84" t="s">
        <v>184</v>
      </c>
      <c r="B20" s="10">
        <v>1.8</v>
      </c>
      <c r="C20" s="10">
        <v>2</v>
      </c>
      <c r="D20" s="10"/>
      <c r="E20" s="10">
        <v>1.6</v>
      </c>
      <c r="F20" s="10">
        <v>1.8</v>
      </c>
      <c r="G20" s="10">
        <v>2.1</v>
      </c>
      <c r="H20" s="10">
        <v>2.2000000000000002</v>
      </c>
      <c r="I20" s="10">
        <v>2.2999999999999998</v>
      </c>
      <c r="J20" s="10"/>
      <c r="K20" s="10">
        <v>1.9</v>
      </c>
    </row>
    <row r="21" spans="1:11" ht="27" customHeight="1" thickBot="1">
      <c r="A21" s="88" t="s">
        <v>185</v>
      </c>
      <c r="B21" s="89">
        <v>5.2</v>
      </c>
      <c r="C21" s="89">
        <v>6.1</v>
      </c>
      <c r="D21" s="89"/>
      <c r="E21" s="89">
        <v>4.3</v>
      </c>
      <c r="F21" s="89">
        <v>3.9</v>
      </c>
      <c r="G21" s="89">
        <v>4.4000000000000004</v>
      </c>
      <c r="H21" s="89">
        <v>5.5</v>
      </c>
      <c r="I21" s="89">
        <v>7.3</v>
      </c>
      <c r="J21" s="89"/>
      <c r="K21" s="89">
        <v>5.8</v>
      </c>
    </row>
    <row r="22" spans="1:11" s="2" customFormat="1" ht="15.75" customHeight="1">
      <c r="A22" s="90" t="s">
        <v>186</v>
      </c>
      <c r="B22" s="91"/>
      <c r="C22" s="91"/>
      <c r="D22" s="91"/>
      <c r="E22" s="91"/>
      <c r="F22" s="91"/>
      <c r="G22" s="91"/>
      <c r="H22" s="91"/>
      <c r="I22" s="91"/>
      <c r="J22" s="91"/>
      <c r="K22" s="91"/>
    </row>
    <row r="23" spans="1:11" s="2" customFormat="1" ht="15" customHeight="1">
      <c r="A23" s="54" t="s">
        <v>187</v>
      </c>
      <c r="B23" s="8"/>
      <c r="C23" s="8"/>
      <c r="D23" s="8"/>
      <c r="E23" s="8"/>
      <c r="F23" s="8"/>
      <c r="G23" s="8"/>
      <c r="H23" s="8"/>
      <c r="I23" s="8"/>
    </row>
    <row r="24" spans="1:11">
      <c r="A24" s="92"/>
      <c r="B24" s="19"/>
      <c r="C24" s="19"/>
      <c r="D24" s="19"/>
    </row>
    <row r="25" spans="1:11">
      <c r="A25" s="11" t="s">
        <v>56</v>
      </c>
      <c r="B25" s="19"/>
      <c r="C25" s="19"/>
      <c r="D25" s="19"/>
    </row>
    <row r="26" spans="1:11">
      <c r="A26" s="18"/>
      <c r="B26" s="19"/>
      <c r="C26" s="19"/>
      <c r="D26" s="19"/>
    </row>
    <row r="27" spans="1:11">
      <c r="A27" s="19"/>
    </row>
  </sheetData>
  <mergeCells count="6">
    <mergeCell ref="B18:K18"/>
    <mergeCell ref="A1:K1"/>
    <mergeCell ref="B2:C2"/>
    <mergeCell ref="E2:I2"/>
    <mergeCell ref="B4:K4"/>
    <mergeCell ref="B11:K11"/>
  </mergeCells>
  <hyperlinks>
    <hyperlink ref="A25" location="Contents!A1" display="Link to Contents" xr:uid="{8AE43A57-8139-4C40-BBA8-7573CBEC315B}"/>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F412073E4E4C2549A4A42075351AFE8A" ma:contentTypeVersion="1" ma:contentTypeDescription="Create a new authoring document." ma:contentTypeScope="" ma:versionID="61becdb0db119a5afb5bdffbee4dbb13">
  <xsd:schema xmlns:xsd="http://www.w3.org/2001/XMLSchema" xmlns:xs="http://www.w3.org/2001/XMLSchema" xmlns:p="http://schemas.microsoft.com/office/2006/metadata/properties" xmlns:ns2="e4b307d8-bb64-4d12-8c90-dd5935d245c8" targetNamespace="http://schemas.microsoft.com/office/2006/metadata/properties" ma:root="true" ma:fieldsID="5a4bc404f87373f1cd391b2d5ecdb3b3" ns2:_="">
    <xsd:import namespace="e4b307d8-bb64-4d12-8c90-dd5935d245c8"/>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b307d8-bb64-4d12-8c90-dd5935d245c8"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663b85c-361b-46bd-98f5-da19d064c489}" ma:internalName="AIHW_PPR_ProjectCategoryLookup" ma:showField="Title" ma:web="{e4b307d8-bb64-4d12-8c90-dd5935d245c8}">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e4b307d8-bb64-4d12-8c90-dd5935d245c8">
      <Value>89</Value>
    </AIHW_PPR_ProjectCategoryLookup>
    <AIHW_PPR_UpdatePending xmlns="e4b307d8-bb64-4d12-8c90-dd5935d245c8">false</AIHW_PPR_UpdatePending>
    <AIHW_PPR_UpdateLog xmlns="e4b307d8-bb64-4d12-8c90-dd5935d245c8" xsi:nil="true"/>
  </documentManagement>
</p:properties>
</file>

<file path=customXml/itemProps1.xml><?xml version="1.0" encoding="utf-8"?>
<ds:datastoreItem xmlns:ds="http://schemas.openxmlformats.org/officeDocument/2006/customXml" ds:itemID="{3056D8FA-591A-43EE-86B2-73070AD33D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b307d8-bb64-4d12-8c90-dd5935d245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0A0799-0FD6-4DC2-B944-523AAC2B3002}">
  <ds:schemaRefs>
    <ds:schemaRef ds:uri="http://schemas.microsoft.com/sharepoint/v3/contenttype/forms"/>
  </ds:schemaRefs>
</ds:datastoreItem>
</file>

<file path=customXml/itemProps3.xml><?xml version="1.0" encoding="utf-8"?>
<ds:datastoreItem xmlns:ds="http://schemas.openxmlformats.org/officeDocument/2006/customXml" ds:itemID="{E2ABAB54-BE4D-40E1-B941-A53133B851D8}">
  <ds:schemaRefs>
    <ds:schemaRef ds:uri="http://purl.org/dc/dcmitype/"/>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e4b307d8-bb64-4d12-8c90-dd5935d245c8"/>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Contents by data source</vt:lpstr>
      <vt:lpstr>Explanatory notes</vt:lpstr>
      <vt:lpstr>D3.15.1</vt:lpstr>
      <vt:lpstr>D3.15.2</vt:lpstr>
      <vt:lpstr>D3.15.3</vt:lpstr>
      <vt:lpstr>D3.15.4</vt:lpstr>
      <vt:lpstr>D3.15.5</vt:lpstr>
      <vt:lpstr>D3.15.6</vt:lpstr>
      <vt:lpstr>D3.15.7</vt:lpstr>
      <vt:lpstr>D3.15.8</vt:lpstr>
      <vt:lpstr>D3.15.9</vt:lpstr>
      <vt:lpstr>D3.15.10</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- 3.15 Access to prescription medication</dc:title>
  <dc:subject>Aboriginal and Torres Strait Islander Health Performance Framework</dc:subject>
  <dc:creator>AIHW</dc:creator>
  <cp:keywords>access, prescription, medication, expenditure</cp:keywords>
  <dcterms:created xsi:type="dcterms:W3CDTF">2014-09-17T06:01:57Z</dcterms:created>
  <dcterms:modified xsi:type="dcterms:W3CDTF">2025-05-29T00:06:50Z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0x010100B4A1F787F0C441AC878A307E051D262E0069B38ED95B144E959A9986FA7D37AD3500F412073E4E4C2549A4A42075351AFE8A</vt:lpwstr>
  </property>
</Properties>
</file>